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EB35"/>
  <workbookPr/>
  <bookViews>
    <workbookView xWindow="0" yWindow="75" windowWidth="15480" windowHeight="11640" tabRatio="762" activeTab="0"/>
  </bookViews>
  <sheets>
    <sheet name="Celkové hodnocení" sheetId="1" r:id="rId1"/>
    <sheet name="I. Zdravověda" sheetId="2" r:id="rId2"/>
    <sheet name="I. Požár" sheetId="3" r:id="rId3"/>
    <sheet name="I. Jeřábník" sheetId="4" r:id="rId4"/>
    <sheet name="I. Kynologové" sheetId="5" r:id="rId5"/>
    <sheet name="I. DN BUS" sheetId="6" r:id="rId6"/>
    <sheet name="I. OPIS" sheetId="7" r:id="rId7"/>
    <sheet name="II. Cisterna" sheetId="8" r:id="rId8"/>
    <sheet name="II. DN cizinec" sheetId="9" r:id="rId9"/>
    <sheet name="II. Parašutista" sheetId="10" r:id="rId10"/>
    <sheet name="II. Voda" sheetId="11" r:id="rId11"/>
    <sheet name="II. OPIS" sheetId="12" r:id="rId12"/>
  </sheets>
  <definedNames/>
  <calcPr fullCalcOnLoad="1"/>
</workbook>
</file>

<file path=xl/sharedStrings.xml><?xml version="1.0" encoding="utf-8"?>
<sst xmlns="http://schemas.openxmlformats.org/spreadsheetml/2006/main" count="294" uniqueCount="54">
  <si>
    <t>Družstvo</t>
  </si>
  <si>
    <t>Taktika</t>
  </si>
  <si>
    <t>BOZP</t>
  </si>
  <si>
    <t>Činnost VZ</t>
  </si>
  <si>
    <t>P.č.</t>
  </si>
  <si>
    <t>CELKEM</t>
  </si>
  <si>
    <t>Rozhodčí:</t>
  </si>
  <si>
    <t>Maximální čas úkolu:</t>
  </si>
  <si>
    <t>Technické provedení</t>
  </si>
  <si>
    <t>Příjezd první jednotky:</t>
  </si>
  <si>
    <t>I. Etapa</t>
  </si>
  <si>
    <t>II. Etapa</t>
  </si>
  <si>
    <t>Celkem</t>
  </si>
  <si>
    <t>Pořadí</t>
  </si>
  <si>
    <t>informace o situaci</t>
  </si>
  <si>
    <t>požadavek na složky IZS</t>
  </si>
  <si>
    <t>Technika spojení</t>
  </si>
  <si>
    <t>Požár</t>
  </si>
  <si>
    <t>Cisterna</t>
  </si>
  <si>
    <t>DN cizinec</t>
  </si>
  <si>
    <t>Parašutista</t>
  </si>
  <si>
    <t xml:space="preserve">Voda </t>
  </si>
  <si>
    <t>OPIS I</t>
  </si>
  <si>
    <t>OPIS II</t>
  </si>
  <si>
    <t>Rozhodčí: Zapletal R.</t>
  </si>
  <si>
    <t>Rozhodčí: Jahn</t>
  </si>
  <si>
    <t>Rozhodčí: Ochman</t>
  </si>
  <si>
    <t>Rozhodčí: Sobek</t>
  </si>
  <si>
    <t>Rozhodčí: Ošlejšek ml.</t>
  </si>
  <si>
    <t>Rozhodčí: Jakubský</t>
  </si>
  <si>
    <t>Rozhodčí: Mazalová</t>
  </si>
  <si>
    <t>Rozhodčí: Šňupárek</t>
  </si>
  <si>
    <t>Rozhodčí: Grulich D.</t>
  </si>
  <si>
    <t>Rynoltice</t>
  </si>
  <si>
    <t>Dolní Poustevna</t>
  </si>
  <si>
    <t>Albrechtice</t>
  </si>
  <si>
    <t>Mokré Lazce</t>
  </si>
  <si>
    <t>Loštice</t>
  </si>
  <si>
    <t>Radvanice</t>
  </si>
  <si>
    <t>Tršice</t>
  </si>
  <si>
    <t>Olomouc - Černovír</t>
  </si>
  <si>
    <t>Olšany u Prostějova</t>
  </si>
  <si>
    <t>Plumlov</t>
  </si>
  <si>
    <t>Prostějovičky</t>
  </si>
  <si>
    <t>Kostelec na Hané</t>
  </si>
  <si>
    <t>Protivanov</t>
  </si>
  <si>
    <t>Vrahovice</t>
  </si>
  <si>
    <t>Němčice nad Hanou</t>
  </si>
  <si>
    <t>Zdravověda</t>
  </si>
  <si>
    <t>Jeřábník</t>
  </si>
  <si>
    <t>Kynologové</t>
  </si>
  <si>
    <t>DN BUS</t>
  </si>
  <si>
    <t>Maximální čas úkolu: 25 min.</t>
  </si>
  <si>
    <t>Maximální čas úkolu: 30 min.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</si>
</sst>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1">
    <font>
      <sz val="10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4"/>
      <color indexed="8"/>
      <name val="AvantGarde Md BT"/>
      <family val="0"/>
    </font>
    <font>
      <b/>
      <sz val="1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4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21" borderId="10" xfId="0" applyFill="1" applyBorder="1" applyAlignment="1">
      <alignment/>
    </xf>
    <xf numFmtId="0" fontId="5" fillId="21" borderId="12" xfId="0" applyFont="1" applyFill="1" applyBorder="1" applyAlignment="1">
      <alignment horizontal="center"/>
    </xf>
    <xf numFmtId="0" fontId="4" fillId="21" borderId="18" xfId="0" applyFont="1" applyFill="1" applyBorder="1" applyAlignment="1">
      <alignment horizontal="center"/>
    </xf>
    <xf numFmtId="0" fontId="4" fillId="21" borderId="19" xfId="0" applyFont="1" applyFill="1" applyBorder="1" applyAlignment="1">
      <alignment horizontal="center"/>
    </xf>
    <xf numFmtId="0" fontId="4" fillId="21" borderId="11" xfId="0" applyFont="1" applyFill="1" applyBorder="1" applyAlignment="1">
      <alignment/>
    </xf>
    <xf numFmtId="0" fontId="1" fillId="21" borderId="10" xfId="0" applyFont="1" applyFill="1" applyBorder="1" applyAlignment="1">
      <alignment horizontal="center"/>
    </xf>
    <xf numFmtId="0" fontId="11" fillId="21" borderId="10" xfId="0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11" fillId="24" borderId="10" xfId="0" applyFont="1" applyFill="1" applyBorder="1" applyAlignment="1">
      <alignment horizontal="center"/>
    </xf>
    <xf numFmtId="0" fontId="0" fillId="21" borderId="0" xfId="0" applyFill="1" applyAlignment="1">
      <alignment/>
    </xf>
    <xf numFmtId="0" fontId="6" fillId="0" borderId="2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1162050</xdr:colOff>
      <xdr:row>0</xdr:row>
      <xdr:rowOff>152400</xdr:rowOff>
    </xdr:from>
    <xdr:to>
      <xdr:col>14</xdr:col>
      <xdr:colOff>447675</xdr:colOff>
      <xdr:row>3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33525" y="152400"/>
          <a:ext cx="84772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Rallye HAMRY 2011 – 11.-12.6.2011
</a:t>
          </a:r>
        </a:p>
      </xdr:txBody>
    </xdr:sp>
    <xdr:clientData/>
  </xdr:twoCellAnchor>
  <xdr:twoCellAnchor>
    <xdr:from>
      <xdr:col>3</xdr:col>
      <xdr:colOff>114300</xdr:colOff>
      <xdr:row>3</xdr:row>
      <xdr:rowOff>85725</xdr:rowOff>
    </xdr:from>
    <xdr:to>
      <xdr:col>12</xdr:col>
      <xdr:colOff>495300</xdr:colOff>
      <xdr:row>3</xdr:row>
      <xdr:rowOff>400050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047875" y="571500"/>
          <a:ext cx="68484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Celkové hodnocení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123825</xdr:rowOff>
    </xdr:from>
    <xdr:to>
      <xdr:col>6</xdr:col>
      <xdr:colOff>600075</xdr:colOff>
      <xdr:row>3</xdr:row>
      <xdr:rowOff>752475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609600"/>
          <a:ext cx="64674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 ETAPA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"Parašutista"</a:t>
          </a:r>
        </a:p>
      </xdr:txBody>
    </xdr:sp>
    <xdr:clientData/>
  </xdr:twoCellAnchor>
  <xdr:twoCellAnchor>
    <xdr:from>
      <xdr:col>0</xdr:col>
      <xdr:colOff>47625</xdr:colOff>
      <xdr:row>0</xdr:row>
      <xdr:rowOff>66675</xdr:rowOff>
    </xdr:from>
    <xdr:to>
      <xdr:col>6</xdr:col>
      <xdr:colOff>504825</xdr:colOff>
      <xdr:row>3</xdr:row>
      <xdr:rowOff>38100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7625" y="66675"/>
          <a:ext cx="63627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Rallye HAMRY 2011 – 11.-12.6.2011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3</xdr:row>
      <xdr:rowOff>438150</xdr:rowOff>
    </xdr:from>
    <xdr:to>
      <xdr:col>7</xdr:col>
      <xdr:colOff>476250</xdr:colOff>
      <xdr:row>3</xdr:row>
      <xdr:rowOff>1066800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09650" y="923925"/>
          <a:ext cx="68389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 ETAPA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"Voda"</a:t>
          </a:r>
        </a:p>
      </xdr:txBody>
    </xdr:sp>
    <xdr:clientData/>
  </xdr:twoCellAnchor>
  <xdr:twoCellAnchor>
    <xdr:from>
      <xdr:col>1</xdr:col>
      <xdr:colOff>142875</xdr:colOff>
      <xdr:row>1</xdr:row>
      <xdr:rowOff>152400</xdr:rowOff>
    </xdr:from>
    <xdr:to>
      <xdr:col>7</xdr:col>
      <xdr:colOff>466725</xdr:colOff>
      <xdr:row>3</xdr:row>
      <xdr:rowOff>295275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47650" y="314325"/>
          <a:ext cx="75914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Rallye HAMRY 2011 – 11.-12.6.2011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</xdr:row>
      <xdr:rowOff>142875</xdr:rowOff>
    </xdr:from>
    <xdr:to>
      <xdr:col>8</xdr:col>
      <xdr:colOff>95250</xdr:colOff>
      <xdr:row>3</xdr:row>
      <xdr:rowOff>276225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0" y="304800"/>
          <a:ext cx="101631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Rallye HAMRY 2011 – 11.-12.6.2011
</a:t>
          </a:r>
        </a:p>
      </xdr:txBody>
    </xdr:sp>
    <xdr:clientData/>
  </xdr:twoCellAnchor>
  <xdr:twoCellAnchor>
    <xdr:from>
      <xdr:col>2</xdr:col>
      <xdr:colOff>47625</xdr:colOff>
      <xdr:row>3</xdr:row>
      <xdr:rowOff>438150</xdr:rowOff>
    </xdr:from>
    <xdr:to>
      <xdr:col>6</xdr:col>
      <xdr:colOff>952500</xdr:colOff>
      <xdr:row>3</xdr:row>
      <xdr:rowOff>1066800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762000" y="923925"/>
          <a:ext cx="853440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 ETAPA
"OPIS II"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3</xdr:row>
      <xdr:rowOff>161925</xdr:rowOff>
    </xdr:from>
    <xdr:to>
      <xdr:col>7</xdr:col>
      <xdr:colOff>295275</xdr:colOff>
      <xdr:row>3</xdr:row>
      <xdr:rowOff>790575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28675" y="647700"/>
          <a:ext cx="66008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ETAPA
"Zdravověda - Plumlov"</a:t>
          </a:r>
        </a:p>
      </xdr:txBody>
    </xdr:sp>
    <xdr:clientData/>
  </xdr:twoCellAnchor>
  <xdr:twoCellAnchor>
    <xdr:from>
      <xdr:col>2</xdr:col>
      <xdr:colOff>428625</xdr:colOff>
      <xdr:row>1</xdr:row>
      <xdr:rowOff>9525</xdr:rowOff>
    </xdr:from>
    <xdr:to>
      <xdr:col>7</xdr:col>
      <xdr:colOff>685800</xdr:colOff>
      <xdr:row>3</xdr:row>
      <xdr:rowOff>152400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143000" y="171450"/>
          <a:ext cx="66770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Rallye HAMRY 2011 – 11.-12.6.2011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190500</xdr:rowOff>
    </xdr:from>
    <xdr:to>
      <xdr:col>6</xdr:col>
      <xdr:colOff>628650</xdr:colOff>
      <xdr:row>3</xdr:row>
      <xdr:rowOff>819150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676275"/>
          <a:ext cx="64865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ETAPA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"Požár CPS PV"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6</xdr:col>
      <xdr:colOff>628650</xdr:colOff>
      <xdr:row>3</xdr:row>
      <xdr:rowOff>152400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0" y="180975"/>
          <a:ext cx="65341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Rallye HAMRY 2011 – 11.-12.6.2011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161925</xdr:rowOff>
    </xdr:from>
    <xdr:to>
      <xdr:col>6</xdr:col>
      <xdr:colOff>647700</xdr:colOff>
      <xdr:row>3</xdr:row>
      <xdr:rowOff>790575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" y="647700"/>
          <a:ext cx="64484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ETAPA
"Jeřábník OP"</a:t>
          </a:r>
        </a:p>
      </xdr:txBody>
    </xdr:sp>
    <xdr:clientData/>
  </xdr:twoCellAnchor>
  <xdr:twoCellAnchor>
    <xdr:from>
      <xdr:col>0</xdr:col>
      <xdr:colOff>9525</xdr:colOff>
      <xdr:row>0</xdr:row>
      <xdr:rowOff>161925</xdr:rowOff>
    </xdr:from>
    <xdr:to>
      <xdr:col>6</xdr:col>
      <xdr:colOff>638175</xdr:colOff>
      <xdr:row>3</xdr:row>
      <xdr:rowOff>133350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9525" y="161925"/>
          <a:ext cx="65341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Rallye HAMRY 2011 – 11.-12.6.2011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152400</xdr:rowOff>
    </xdr:from>
    <xdr:to>
      <xdr:col>6</xdr:col>
      <xdr:colOff>581025</xdr:colOff>
      <xdr:row>3</xdr:row>
      <xdr:rowOff>781050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638175"/>
          <a:ext cx="64674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ETAPA
"Kynologové Agrostroj"</a:t>
          </a:r>
        </a:p>
      </xdr:txBody>
    </xdr:sp>
    <xdr:clientData/>
  </xdr:twoCellAnchor>
  <xdr:twoCellAnchor>
    <xdr:from>
      <xdr:col>1</xdr:col>
      <xdr:colOff>466725</xdr:colOff>
      <xdr:row>0</xdr:row>
      <xdr:rowOff>114300</xdr:rowOff>
    </xdr:from>
    <xdr:to>
      <xdr:col>6</xdr:col>
      <xdr:colOff>523875</xdr:colOff>
      <xdr:row>3</xdr:row>
      <xdr:rowOff>85725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71500" y="114300"/>
          <a:ext cx="58578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Rallye HAMRY 2011 – 11.-12.6.2011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228600</xdr:rowOff>
    </xdr:from>
    <xdr:to>
      <xdr:col>6</xdr:col>
      <xdr:colOff>523875</xdr:colOff>
      <xdr:row>3</xdr:row>
      <xdr:rowOff>857250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714375"/>
          <a:ext cx="64293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ETAPA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"Nehoda Autobus"</a:t>
          </a:r>
        </a:p>
      </xdr:txBody>
    </xdr:sp>
    <xdr:clientData/>
  </xdr:twoCellAnchor>
  <xdr:twoCellAnchor>
    <xdr:from>
      <xdr:col>1</xdr:col>
      <xdr:colOff>57150</xdr:colOff>
      <xdr:row>1</xdr:row>
      <xdr:rowOff>9525</xdr:rowOff>
    </xdr:from>
    <xdr:to>
      <xdr:col>6</xdr:col>
      <xdr:colOff>504825</xdr:colOff>
      <xdr:row>3</xdr:row>
      <xdr:rowOff>152400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61925" y="171450"/>
          <a:ext cx="62484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Rallye HAMRY 2011 – 11.-12.6.2011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457200</xdr:rowOff>
    </xdr:from>
    <xdr:to>
      <xdr:col>6</xdr:col>
      <xdr:colOff>447675</xdr:colOff>
      <xdr:row>3</xdr:row>
      <xdr:rowOff>1085850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81075" y="942975"/>
          <a:ext cx="79152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ETAPA
"OPIS I"</a:t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6</xdr:col>
      <xdr:colOff>704850</xdr:colOff>
      <xdr:row>3</xdr:row>
      <xdr:rowOff>171450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04775" y="200025"/>
          <a:ext cx="90487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Rallye HAMRY 2011 – 11.-12.6.2011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152400</xdr:rowOff>
    </xdr:from>
    <xdr:to>
      <xdr:col>6</xdr:col>
      <xdr:colOff>523875</xdr:colOff>
      <xdr:row>3</xdr:row>
      <xdr:rowOff>781050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3350" y="638175"/>
          <a:ext cx="62960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 ETAPA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"Cisterna"</a:t>
          </a:r>
        </a:p>
      </xdr:txBody>
    </xdr:sp>
    <xdr:clientData/>
  </xdr:twoCellAnchor>
  <xdr:twoCellAnchor>
    <xdr:from>
      <xdr:col>1</xdr:col>
      <xdr:colOff>114300</xdr:colOff>
      <xdr:row>0</xdr:row>
      <xdr:rowOff>85725</xdr:rowOff>
    </xdr:from>
    <xdr:to>
      <xdr:col>6</xdr:col>
      <xdr:colOff>552450</xdr:colOff>
      <xdr:row>3</xdr:row>
      <xdr:rowOff>57150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19075" y="85725"/>
          <a:ext cx="62388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Rallye HAMRY 2011 – 11.-12.6.2011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104775</xdr:rowOff>
    </xdr:from>
    <xdr:to>
      <xdr:col>6</xdr:col>
      <xdr:colOff>561975</xdr:colOff>
      <xdr:row>3</xdr:row>
      <xdr:rowOff>733425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590550"/>
          <a:ext cx="64484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 ETAPA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"DN cizinec"</a:t>
          </a:r>
        </a:p>
      </xdr:txBody>
    </xdr:sp>
    <xdr:clientData/>
  </xdr:twoCellAnchor>
  <xdr:twoCellAnchor>
    <xdr:from>
      <xdr:col>0</xdr:col>
      <xdr:colOff>57150</xdr:colOff>
      <xdr:row>0</xdr:row>
      <xdr:rowOff>123825</xdr:rowOff>
    </xdr:from>
    <xdr:to>
      <xdr:col>6</xdr:col>
      <xdr:colOff>514350</xdr:colOff>
      <xdr:row>3</xdr:row>
      <xdr:rowOff>95250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7150" y="123825"/>
          <a:ext cx="63627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Rallye HAMRY 2011 – 11.-12.6.2011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4:P2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4.00390625" style="0" customWidth="1"/>
    <col min="3" max="3" width="23.421875" style="0" customWidth="1"/>
    <col min="4" max="4" width="11.421875" style="0" customWidth="1"/>
    <col min="6" max="6" width="8.28125" style="0" customWidth="1"/>
    <col min="7" max="7" width="12.57421875" style="0" customWidth="1"/>
    <col min="8" max="8" width="10.57421875" style="0" customWidth="1"/>
    <col min="9" max="9" width="11.57421875" style="0" customWidth="1"/>
    <col min="10" max="10" width="11.7109375" style="0" customWidth="1"/>
    <col min="11" max="11" width="11.140625" style="0" customWidth="1"/>
    <col min="12" max="12" width="10.57421875" style="0" customWidth="1"/>
    <col min="13" max="13" width="8.57421875" style="0" customWidth="1"/>
    <col min="14" max="14" width="8.8515625" style="0" customWidth="1"/>
  </cols>
  <sheetData>
    <row r="4" ht="40.5" customHeight="1" thickBot="1">
      <c r="D4" s="2"/>
    </row>
    <row r="5" spans="2:16" ht="20.25" customHeight="1" thickBot="1">
      <c r="B5" s="36" t="s">
        <v>4</v>
      </c>
      <c r="C5" s="38" t="s">
        <v>0</v>
      </c>
      <c r="D5" s="43" t="s">
        <v>10</v>
      </c>
      <c r="E5" s="46"/>
      <c r="F5" s="46"/>
      <c r="G5" s="46"/>
      <c r="H5" s="47"/>
      <c r="I5" s="48"/>
      <c r="J5" s="43" t="s">
        <v>11</v>
      </c>
      <c r="K5" s="44"/>
      <c r="L5" s="44"/>
      <c r="M5" s="44"/>
      <c r="N5" s="45"/>
      <c r="O5" s="40" t="s">
        <v>12</v>
      </c>
      <c r="P5" s="40" t="s">
        <v>13</v>
      </c>
    </row>
    <row r="6" spans="2:16" ht="18" customHeight="1">
      <c r="B6" s="37"/>
      <c r="C6" s="39"/>
      <c r="D6" s="12" t="s">
        <v>48</v>
      </c>
      <c r="E6" s="13" t="s">
        <v>17</v>
      </c>
      <c r="F6" s="13" t="s">
        <v>49</v>
      </c>
      <c r="G6" s="16" t="s">
        <v>50</v>
      </c>
      <c r="H6" s="18" t="s">
        <v>51</v>
      </c>
      <c r="I6" s="17" t="s">
        <v>22</v>
      </c>
      <c r="J6" s="19" t="s">
        <v>18</v>
      </c>
      <c r="K6" s="18" t="s">
        <v>19</v>
      </c>
      <c r="L6" s="18" t="s">
        <v>20</v>
      </c>
      <c r="M6" s="18" t="s">
        <v>21</v>
      </c>
      <c r="N6" s="17" t="s">
        <v>23</v>
      </c>
      <c r="O6" s="41"/>
      <c r="P6" s="42"/>
    </row>
    <row r="7" spans="2:16" ht="16.5" thickBot="1">
      <c r="B7" s="20">
        <v>1</v>
      </c>
      <c r="C7" s="22" t="s">
        <v>33</v>
      </c>
      <c r="D7" s="23">
        <f>'I. Zdravověda'!H6</f>
        <v>0</v>
      </c>
      <c r="E7" s="23">
        <f>'I. Požár'!H6</f>
        <v>0</v>
      </c>
      <c r="F7" s="23">
        <f>'I. Jeřábník'!H6</f>
        <v>0</v>
      </c>
      <c r="G7" s="23">
        <f>'I. Kynologové'!H6</f>
        <v>0</v>
      </c>
      <c r="H7" s="23">
        <f>'I. DN BUS'!H6</f>
        <v>0</v>
      </c>
      <c r="I7" s="23">
        <f>'I. OPIS'!G6</f>
        <v>0</v>
      </c>
      <c r="J7" s="23">
        <f>'II. Cisterna'!H6</f>
        <v>0</v>
      </c>
      <c r="K7" s="23">
        <f>'II. DN cizinec'!H6</f>
        <v>0</v>
      </c>
      <c r="L7" s="23">
        <f>'II. Parašutista'!H6</f>
        <v>0</v>
      </c>
      <c r="M7" s="23">
        <f>'II. Voda'!H6</f>
        <v>0</v>
      </c>
      <c r="N7" s="23">
        <f>'II. Voda'!IH6</f>
        <v>0</v>
      </c>
      <c r="O7" s="24">
        <f aca="true" t="shared" si="0" ref="O7:O21">D7+E7+F7+G7+H7+I7+J7+K7+L7+M7+N7</f>
        <v>0</v>
      </c>
      <c r="P7" s="25">
        <v>0</v>
      </c>
    </row>
    <row r="8" spans="2:16" ht="15.75">
      <c r="B8" s="20">
        <v>6</v>
      </c>
      <c r="C8" s="10" t="s">
        <v>38</v>
      </c>
      <c r="D8" s="8">
        <f>'I. Zdravověda'!H11</f>
        <v>17</v>
      </c>
      <c r="E8" s="8">
        <f>'I. Požár'!H11</f>
        <v>17</v>
      </c>
      <c r="F8" s="8">
        <f>'I. Jeřábník'!H11</f>
        <v>19</v>
      </c>
      <c r="G8" s="8">
        <f>'I. Kynologové'!H11</f>
        <v>17</v>
      </c>
      <c r="H8" s="8">
        <f>'I. DN BUS'!H11</f>
        <v>20</v>
      </c>
      <c r="I8" s="8">
        <f>'I. OPIS'!G11</f>
        <v>20</v>
      </c>
      <c r="J8" s="8">
        <f>'II. Cisterna'!H11</f>
        <v>14</v>
      </c>
      <c r="K8" s="8">
        <f>'II. DN cizinec'!H11</f>
        <v>17</v>
      </c>
      <c r="L8" s="8">
        <f>'II. Parašutista'!H11</f>
        <v>17</v>
      </c>
      <c r="M8" s="8">
        <f>'II. Voda'!H11</f>
        <v>18</v>
      </c>
      <c r="N8" s="8">
        <f>'II. OPIS'!G11</f>
        <v>19</v>
      </c>
      <c r="O8" s="29">
        <f t="shared" si="0"/>
        <v>195</v>
      </c>
      <c r="P8" s="14">
        <v>1</v>
      </c>
    </row>
    <row r="9" spans="2:16" ht="15.75">
      <c r="B9" s="6">
        <v>14</v>
      </c>
      <c r="C9" s="9" t="s">
        <v>46</v>
      </c>
      <c r="D9" s="8">
        <f>'I. Zdravověda'!H19</f>
        <v>19</v>
      </c>
      <c r="E9" s="8">
        <f>'I. Požár'!H19</f>
        <v>19</v>
      </c>
      <c r="F9" s="8">
        <f>'I. Jeřábník'!H19</f>
        <v>19</v>
      </c>
      <c r="G9" s="8">
        <f>'I. Kynologové'!H19</f>
        <v>14</v>
      </c>
      <c r="H9" s="8">
        <f>'I. DN BUS'!H19</f>
        <v>16</v>
      </c>
      <c r="I9" s="8">
        <f>'I. OPIS'!G19</f>
        <v>19</v>
      </c>
      <c r="J9" s="8">
        <f>'II. Cisterna'!H19</f>
        <v>19</v>
      </c>
      <c r="K9" s="8">
        <f>'II. DN cizinec'!H19</f>
        <v>15</v>
      </c>
      <c r="L9" s="8">
        <f>'II. Parašutista'!H19</f>
        <v>12</v>
      </c>
      <c r="M9" s="8">
        <f>'II. Voda'!H19</f>
        <v>18</v>
      </c>
      <c r="N9" s="8">
        <f>'II. OPIS'!G19</f>
        <v>18</v>
      </c>
      <c r="O9" s="29">
        <f t="shared" si="0"/>
        <v>188</v>
      </c>
      <c r="P9" s="15">
        <v>2</v>
      </c>
    </row>
    <row r="10" spans="2:16" ht="15.75">
      <c r="B10" s="6">
        <v>12</v>
      </c>
      <c r="C10" s="9" t="s">
        <v>44</v>
      </c>
      <c r="D10" s="8">
        <f>'I. Zdravověda'!H17</f>
        <v>18</v>
      </c>
      <c r="E10" s="8">
        <f>'I. Požár'!H17</f>
        <v>18</v>
      </c>
      <c r="F10" s="8">
        <f>'I. Jeřábník'!H17</f>
        <v>17</v>
      </c>
      <c r="G10" s="8">
        <f>'I. Kynologové'!H17</f>
        <v>16</v>
      </c>
      <c r="H10" s="8">
        <f>'I. DN BUS'!H17</f>
        <v>19</v>
      </c>
      <c r="I10" s="8">
        <f>'I. OPIS'!G17</f>
        <v>16</v>
      </c>
      <c r="J10" s="8">
        <f>'II. Cisterna'!H17</f>
        <v>17</v>
      </c>
      <c r="K10" s="8">
        <f>'II. DN cizinec'!H17</f>
        <v>17</v>
      </c>
      <c r="L10" s="8">
        <f>'II. Parašutista'!H17</f>
        <v>14</v>
      </c>
      <c r="M10" s="8">
        <f>'II. Voda'!H17</f>
        <v>19</v>
      </c>
      <c r="N10" s="8">
        <f>'II. OPIS'!G17</f>
        <v>16</v>
      </c>
      <c r="O10" s="29">
        <f t="shared" si="0"/>
        <v>187</v>
      </c>
      <c r="P10" s="15">
        <v>3</v>
      </c>
    </row>
    <row r="11" spans="2:16" ht="15.75">
      <c r="B11" s="20">
        <v>10</v>
      </c>
      <c r="C11" s="9" t="s">
        <v>42</v>
      </c>
      <c r="D11" s="8">
        <f>'I. Zdravověda'!H15</f>
        <v>17</v>
      </c>
      <c r="E11" s="8">
        <f>'I. Požár'!H15</f>
        <v>17</v>
      </c>
      <c r="F11" s="8">
        <f>'I. Jeřábník'!H15</f>
        <v>18</v>
      </c>
      <c r="G11" s="8">
        <f>'I. Kynologové'!H15</f>
        <v>17</v>
      </c>
      <c r="H11" s="8">
        <f>'I. DN BUS'!H15</f>
        <v>17</v>
      </c>
      <c r="I11" s="8">
        <f>'I. OPIS'!G15</f>
        <v>14</v>
      </c>
      <c r="J11" s="8">
        <f>'II. Cisterna'!H15</f>
        <v>15</v>
      </c>
      <c r="K11" s="8">
        <f>'II. DN cizinec'!H15</f>
        <v>16</v>
      </c>
      <c r="L11" s="8">
        <f>'II. Parašutista'!H15</f>
        <v>14</v>
      </c>
      <c r="M11" s="8">
        <f>'II. Voda'!H15</f>
        <v>18</v>
      </c>
      <c r="N11" s="8">
        <f>'II. OPIS'!G15</f>
        <v>17</v>
      </c>
      <c r="O11" s="29">
        <f t="shared" si="0"/>
        <v>180</v>
      </c>
      <c r="P11" s="15">
        <v>4</v>
      </c>
    </row>
    <row r="12" spans="2:16" ht="15.75">
      <c r="B12" s="6">
        <v>13</v>
      </c>
      <c r="C12" s="9" t="s">
        <v>45</v>
      </c>
      <c r="D12" s="8">
        <f>'I. Zdravověda'!H18</f>
        <v>16</v>
      </c>
      <c r="E12" s="8">
        <f>'I. Požár'!H18</f>
        <v>19</v>
      </c>
      <c r="F12" s="8">
        <f>'I. Jeřábník'!H18</f>
        <v>14</v>
      </c>
      <c r="G12" s="8">
        <f>'I. Kynologové'!H18</f>
        <v>15</v>
      </c>
      <c r="H12" s="8">
        <f>'I. DN BUS'!H18</f>
        <v>17</v>
      </c>
      <c r="I12" s="8">
        <f>'I. OPIS'!G18</f>
        <v>16</v>
      </c>
      <c r="J12" s="8">
        <f>'II. Cisterna'!H18</f>
        <v>16</v>
      </c>
      <c r="K12" s="8">
        <f>'II. DN cizinec'!H18</f>
        <v>15</v>
      </c>
      <c r="L12" s="8">
        <f>'II. Parašutista'!H18</f>
        <v>13</v>
      </c>
      <c r="M12" s="8">
        <f>'II. Voda'!H18</f>
        <v>19</v>
      </c>
      <c r="N12" s="8">
        <f>'II. OPIS'!G18</f>
        <v>18</v>
      </c>
      <c r="O12" s="29">
        <f t="shared" si="0"/>
        <v>178</v>
      </c>
      <c r="P12" s="15">
        <v>5</v>
      </c>
    </row>
    <row r="13" spans="2:16" ht="15.75">
      <c r="B13" s="6">
        <v>15</v>
      </c>
      <c r="C13" s="9" t="s">
        <v>47</v>
      </c>
      <c r="D13" s="8">
        <f>'I. Zdravověda'!H20</f>
        <v>14</v>
      </c>
      <c r="E13" s="8">
        <f>'I. Požár'!H20</f>
        <v>17</v>
      </c>
      <c r="F13" s="8">
        <f>'I. Jeřábník'!H20</f>
        <v>13</v>
      </c>
      <c r="G13" s="8">
        <f>'I. Kynologové'!H20</f>
        <v>15</v>
      </c>
      <c r="H13" s="8">
        <f>'I. DN BUS'!H20</f>
        <v>18</v>
      </c>
      <c r="I13" s="8">
        <f>'I. OPIS'!G20</f>
        <v>17</v>
      </c>
      <c r="J13" s="8">
        <f>'II. Cisterna'!H20</f>
        <v>14</v>
      </c>
      <c r="K13" s="8">
        <f>'II. DN cizinec'!H20</f>
        <v>16</v>
      </c>
      <c r="L13" s="8">
        <f>'II. Parašutista'!H20</f>
        <v>9</v>
      </c>
      <c r="M13" s="8">
        <f>'II. Voda'!H20</f>
        <v>15</v>
      </c>
      <c r="N13" s="8">
        <f>'II. OPIS'!G20</f>
        <v>17</v>
      </c>
      <c r="O13" s="29">
        <f t="shared" si="0"/>
        <v>165</v>
      </c>
      <c r="P13" s="15">
        <v>6</v>
      </c>
    </row>
    <row r="14" spans="2:16" ht="15.75">
      <c r="B14" s="20">
        <v>2</v>
      </c>
      <c r="C14" s="10" t="s">
        <v>34</v>
      </c>
      <c r="D14" s="8">
        <f>'I. Zdravověda'!H7</f>
        <v>15</v>
      </c>
      <c r="E14" s="8">
        <f>'I. Požár'!H7</f>
        <v>12</v>
      </c>
      <c r="F14" s="8">
        <f>'I. Jeřábník'!H7</f>
        <v>11</v>
      </c>
      <c r="G14" s="8">
        <f>'I. Kynologové'!H7</f>
        <v>12</v>
      </c>
      <c r="H14" s="8">
        <f>'I. DN BUS'!H7</f>
        <v>15</v>
      </c>
      <c r="I14" s="8">
        <f>'I. OPIS'!G7</f>
        <v>19</v>
      </c>
      <c r="J14" s="8">
        <f>'II. Cisterna'!H7</f>
        <v>14</v>
      </c>
      <c r="K14" s="8">
        <f>'II. DN cizinec'!H7</f>
        <v>13</v>
      </c>
      <c r="L14" s="8">
        <f>'II. Parašutista'!H7</f>
        <v>16</v>
      </c>
      <c r="M14" s="8">
        <f>'II. Voda'!H7</f>
        <v>16</v>
      </c>
      <c r="N14" s="8">
        <f>'II. OPIS'!G7</f>
        <v>18</v>
      </c>
      <c r="O14" s="29">
        <f t="shared" si="0"/>
        <v>161</v>
      </c>
      <c r="P14" s="15">
        <v>7</v>
      </c>
    </row>
    <row r="15" spans="2:16" ht="15.75">
      <c r="B15" s="20">
        <v>5</v>
      </c>
      <c r="C15" s="10" t="s">
        <v>37</v>
      </c>
      <c r="D15" s="8">
        <f>'I. Zdravověda'!H10</f>
        <v>17</v>
      </c>
      <c r="E15" s="8">
        <f>'I. Požár'!H10</f>
        <v>10</v>
      </c>
      <c r="F15" s="8">
        <f>'I. Jeřábník'!H10</f>
        <v>15</v>
      </c>
      <c r="G15" s="8">
        <f>'I. Kynologové'!H10</f>
        <v>13</v>
      </c>
      <c r="H15" s="8">
        <f>'I. DN BUS'!H10</f>
        <v>17</v>
      </c>
      <c r="I15" s="8">
        <f>'I. OPIS'!G10</f>
        <v>13</v>
      </c>
      <c r="J15" s="8">
        <f>'II. Cisterna'!H10</f>
        <v>17</v>
      </c>
      <c r="K15" s="8">
        <f>'II. DN cizinec'!H10</f>
        <v>16</v>
      </c>
      <c r="L15" s="8">
        <f>'II. Parašutista'!H10</f>
        <v>14</v>
      </c>
      <c r="M15" s="8">
        <f>'II. Voda'!H10</f>
        <v>12</v>
      </c>
      <c r="N15" s="8">
        <f>'II. OPIS'!G10</f>
        <v>15</v>
      </c>
      <c r="O15" s="29">
        <f t="shared" si="0"/>
        <v>159</v>
      </c>
      <c r="P15" s="15">
        <v>8</v>
      </c>
    </row>
    <row r="16" spans="2:16" ht="15.75">
      <c r="B16" s="20">
        <v>3</v>
      </c>
      <c r="C16" s="10" t="s">
        <v>35</v>
      </c>
      <c r="D16" s="8">
        <f>'I. Zdravověda'!H8</f>
        <v>17</v>
      </c>
      <c r="E16" s="8">
        <f>'I. Požár'!H8</f>
        <v>14</v>
      </c>
      <c r="F16" s="8">
        <f>'I. Jeřábník'!H8</f>
        <v>16</v>
      </c>
      <c r="G16" s="8">
        <f>'I. Kynologové'!H8</f>
        <v>10</v>
      </c>
      <c r="H16" s="8">
        <f>'I. DN BUS'!H8</f>
        <v>13</v>
      </c>
      <c r="I16" s="8">
        <f>'I. OPIS'!G8</f>
        <v>18</v>
      </c>
      <c r="J16" s="8">
        <f>'II. Cisterna'!H8</f>
        <v>11</v>
      </c>
      <c r="K16" s="8">
        <f>'II. DN cizinec'!H8</f>
        <v>15</v>
      </c>
      <c r="L16" s="8">
        <f>'II. Parašutista'!H8</f>
        <v>14</v>
      </c>
      <c r="M16" s="8">
        <f>'II. Voda'!H8</f>
        <v>14</v>
      </c>
      <c r="N16" s="8">
        <f>'II. OPIS'!G8</f>
        <v>16</v>
      </c>
      <c r="O16" s="29">
        <f t="shared" si="0"/>
        <v>158</v>
      </c>
      <c r="P16" s="15">
        <v>9</v>
      </c>
    </row>
    <row r="17" spans="2:16" ht="15.75">
      <c r="B17" s="30">
        <v>4</v>
      </c>
      <c r="C17" s="10" t="s">
        <v>36</v>
      </c>
      <c r="D17" s="8">
        <f>'I. Zdravověda'!H9</f>
        <v>14</v>
      </c>
      <c r="E17" s="8">
        <f>'I. Požár'!H9</f>
        <v>14</v>
      </c>
      <c r="F17" s="8">
        <f>'I. Jeřábník'!H9</f>
        <v>11</v>
      </c>
      <c r="G17" s="8">
        <f>'I. Kynologové'!H9</f>
        <v>11</v>
      </c>
      <c r="H17" s="8">
        <f>'I. DN BUS'!H9</f>
        <v>15</v>
      </c>
      <c r="I17" s="8">
        <f>'I. OPIS'!G9</f>
        <v>15</v>
      </c>
      <c r="J17" s="8">
        <f>'II. Cisterna'!H9</f>
        <v>18</v>
      </c>
      <c r="K17" s="8">
        <f>'II. DN cizinec'!H9</f>
        <v>16</v>
      </c>
      <c r="L17" s="8">
        <f>'II. Parašutista'!H9</f>
        <v>13</v>
      </c>
      <c r="M17" s="8">
        <f>'II. Voda'!H9</f>
        <v>12</v>
      </c>
      <c r="N17" s="8">
        <f>'II. OPIS'!G9</f>
        <v>16</v>
      </c>
      <c r="O17" s="29">
        <f t="shared" si="0"/>
        <v>155</v>
      </c>
      <c r="P17" s="15">
        <v>10</v>
      </c>
    </row>
    <row r="18" spans="2:16" ht="15.75">
      <c r="B18" s="30">
        <v>7</v>
      </c>
      <c r="C18" s="10" t="s">
        <v>39</v>
      </c>
      <c r="D18" s="8">
        <f>'I. Zdravověda'!H12</f>
        <v>12</v>
      </c>
      <c r="E18" s="8">
        <f>'I. Požár'!H12</f>
        <v>11</v>
      </c>
      <c r="F18" s="8">
        <f>'I. Jeřábník'!H12</f>
        <v>14</v>
      </c>
      <c r="G18" s="8">
        <f>'I. Kynologové'!H12</f>
        <v>13</v>
      </c>
      <c r="H18" s="8">
        <f>'I. DN BUS'!H12</f>
        <v>13</v>
      </c>
      <c r="I18" s="8">
        <f>'I. OPIS'!G12</f>
        <v>18</v>
      </c>
      <c r="J18" s="8">
        <f>'II. Cisterna'!H12</f>
        <v>9</v>
      </c>
      <c r="K18" s="8">
        <f>'II. DN cizinec'!H12</f>
        <v>15</v>
      </c>
      <c r="L18" s="8">
        <f>'II. Parašutista'!H12</f>
        <v>16</v>
      </c>
      <c r="M18" s="8">
        <f>'II. Voda'!H12</f>
        <v>15</v>
      </c>
      <c r="N18" s="8">
        <f>'II. OPIS'!G12</f>
        <v>16</v>
      </c>
      <c r="O18" s="29">
        <f t="shared" si="0"/>
        <v>152</v>
      </c>
      <c r="P18" s="15">
        <v>11</v>
      </c>
    </row>
    <row r="19" spans="2:16" ht="15.75">
      <c r="B19" s="5">
        <v>11</v>
      </c>
      <c r="C19" s="9" t="s">
        <v>43</v>
      </c>
      <c r="D19" s="8">
        <f>'I. Zdravověda'!H16</f>
        <v>16</v>
      </c>
      <c r="E19" s="8">
        <f>'I. Požár'!H16</f>
        <v>12</v>
      </c>
      <c r="F19" s="8">
        <f>'I. Jeřábník'!H16</f>
        <v>16</v>
      </c>
      <c r="G19" s="8">
        <f>'I. Kynologové'!H16</f>
        <v>12</v>
      </c>
      <c r="H19" s="8">
        <f>'I. DN BUS'!H16</f>
        <v>14</v>
      </c>
      <c r="I19" s="8">
        <f>'I. OPIS'!G16</f>
        <v>16</v>
      </c>
      <c r="J19" s="8">
        <f>'II. Cisterna'!H16</f>
        <v>9</v>
      </c>
      <c r="K19" s="8">
        <f>'II. DN cizinec'!H16</f>
        <v>14</v>
      </c>
      <c r="L19" s="8">
        <f>'II. Parašutista'!H16</f>
        <v>14</v>
      </c>
      <c r="M19" s="8">
        <f>'II. Voda'!H16</f>
        <v>12</v>
      </c>
      <c r="N19" s="8">
        <f>'II. OPIS'!G16</f>
        <v>16</v>
      </c>
      <c r="O19" s="29">
        <f t="shared" si="0"/>
        <v>151</v>
      </c>
      <c r="P19" s="15">
        <v>12</v>
      </c>
    </row>
    <row r="20" spans="2:16" ht="15.75">
      <c r="B20" s="30">
        <v>9</v>
      </c>
      <c r="C20" s="10" t="s">
        <v>41</v>
      </c>
      <c r="D20" s="8">
        <f>'I. Zdravověda'!H14</f>
        <v>14</v>
      </c>
      <c r="E20" s="8">
        <f>'I. Požár'!H14</f>
        <v>16</v>
      </c>
      <c r="F20" s="8">
        <f>'I. Jeřábník'!H14</f>
        <v>13</v>
      </c>
      <c r="G20" s="8">
        <f>'I. Kynologové'!H14</f>
        <v>9</v>
      </c>
      <c r="H20" s="8">
        <f>'I. DN BUS'!H14</f>
        <v>11</v>
      </c>
      <c r="I20" s="8">
        <f>'I. OPIS'!G14</f>
        <v>16</v>
      </c>
      <c r="J20" s="8">
        <f>'II. Cisterna'!H14</f>
        <v>13</v>
      </c>
      <c r="K20" s="8">
        <f>'II. DN cizinec'!H14</f>
        <v>13</v>
      </c>
      <c r="L20" s="8">
        <f>'II. Parašutista'!H14</f>
        <v>13</v>
      </c>
      <c r="M20" s="8">
        <f>'II. Voda'!H14</f>
        <v>15</v>
      </c>
      <c r="N20" s="8">
        <f>'II. OPIS'!G14</f>
        <v>17</v>
      </c>
      <c r="O20" s="29">
        <f t="shared" si="0"/>
        <v>150</v>
      </c>
      <c r="P20" s="15">
        <v>13</v>
      </c>
    </row>
    <row r="21" spans="2:16" ht="15.75">
      <c r="B21" s="30">
        <v>8</v>
      </c>
      <c r="C21" s="10" t="s">
        <v>40</v>
      </c>
      <c r="D21" s="8">
        <f>'I. Zdravověda'!H13</f>
        <v>14</v>
      </c>
      <c r="E21" s="8">
        <f>'I. Požár'!H13</f>
        <v>11</v>
      </c>
      <c r="F21" s="8">
        <f>'I. Jeřábník'!H13</f>
        <v>16</v>
      </c>
      <c r="G21" s="8">
        <f>'I. Kynologové'!H13</f>
        <v>10</v>
      </c>
      <c r="H21" s="8">
        <f>'I. DN BUS'!H13</f>
        <v>14</v>
      </c>
      <c r="I21" s="8">
        <f>'I. OPIS'!G13</f>
        <v>15</v>
      </c>
      <c r="J21" s="8">
        <f>'II. Cisterna'!H13</f>
        <v>10</v>
      </c>
      <c r="K21" s="8">
        <f>'II. DN cizinec'!H13</f>
        <v>13</v>
      </c>
      <c r="L21" s="8">
        <f>'II. Parašutista'!H13</f>
        <v>14</v>
      </c>
      <c r="M21" s="8">
        <f>'II. Voda'!H13</f>
        <v>13</v>
      </c>
      <c r="N21" s="8">
        <f>'II. OPIS'!G13</f>
        <v>17</v>
      </c>
      <c r="O21" s="29">
        <f t="shared" si="0"/>
        <v>147</v>
      </c>
      <c r="P21" s="15">
        <v>14</v>
      </c>
    </row>
  </sheetData>
  <sheetProtection/>
  <mergeCells count="6">
    <mergeCell ref="B5:B6"/>
    <mergeCell ref="C5:C6"/>
    <mergeCell ref="O5:O6"/>
    <mergeCell ref="P5:P6"/>
    <mergeCell ref="J5:N5"/>
    <mergeCell ref="D5:I5"/>
  </mergeCells>
  <printOptions/>
  <pageMargins left="0.75" right="0.75" top="1" bottom="1" header="0.4921259845" footer="0.4921259845"/>
  <pageSetup horizontalDpi="600" verticalDpi="600" orientation="landscape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4:H26"/>
  <sheetViews>
    <sheetView view="pageBreakPreview" zoomScale="80" zoomScaleSheetLayoutView="80" zoomScalePageLayoutView="0" workbookViewId="0" topLeftCell="A1">
      <selection activeCell="D26" sqref="D26"/>
    </sheetView>
  </sheetViews>
  <sheetFormatPr defaultColWidth="9.140625" defaultRowHeight="12.75"/>
  <cols>
    <col min="1" max="1" width="1.57421875" style="0" customWidth="1"/>
    <col min="3" max="3" width="22.7109375" style="0" customWidth="1"/>
    <col min="4" max="4" width="14.7109375" style="0" customWidth="1"/>
    <col min="5" max="5" width="29.57421875" style="0" bestFit="1" customWidth="1"/>
    <col min="6" max="6" width="10.8515625" style="0" customWidth="1"/>
    <col min="7" max="7" width="18.421875" style="0" customWidth="1"/>
    <col min="8" max="8" width="16.00390625" style="0" customWidth="1"/>
  </cols>
  <sheetData>
    <row r="4" ht="94.5" customHeight="1">
      <c r="D4" s="2"/>
    </row>
    <row r="5" spans="2:8" ht="20.25">
      <c r="B5" s="1" t="s">
        <v>4</v>
      </c>
      <c r="C5" s="1" t="s">
        <v>0</v>
      </c>
      <c r="D5" s="1" t="s">
        <v>1</v>
      </c>
      <c r="E5" s="1" t="s">
        <v>8</v>
      </c>
      <c r="F5" s="1" t="s">
        <v>2</v>
      </c>
      <c r="G5" s="1" t="s">
        <v>3</v>
      </c>
      <c r="H5" s="3" t="s">
        <v>5</v>
      </c>
    </row>
    <row r="6" spans="2:8" ht="20.25">
      <c r="B6" s="6">
        <v>1</v>
      </c>
      <c r="C6" s="22"/>
      <c r="D6" s="27"/>
      <c r="E6" s="27"/>
      <c r="F6" s="27"/>
      <c r="G6" s="27"/>
      <c r="H6" s="28">
        <f>G6+F6+E6+D6</f>
        <v>0</v>
      </c>
    </row>
    <row r="7" spans="2:8" ht="20.25">
      <c r="B7" s="5">
        <v>2</v>
      </c>
      <c r="C7" s="10" t="s">
        <v>34</v>
      </c>
      <c r="D7" s="7">
        <v>5</v>
      </c>
      <c r="E7" s="7">
        <v>4</v>
      </c>
      <c r="F7" s="7">
        <v>4</v>
      </c>
      <c r="G7" s="7">
        <v>3</v>
      </c>
      <c r="H7" s="11">
        <f aca="true" t="shared" si="0" ref="H7:H20">G7+F7+E7+D7</f>
        <v>16</v>
      </c>
    </row>
    <row r="8" spans="2:8" ht="20.25">
      <c r="B8" s="5">
        <v>3</v>
      </c>
      <c r="C8" s="10" t="s">
        <v>35</v>
      </c>
      <c r="D8" s="7">
        <v>4</v>
      </c>
      <c r="E8" s="7">
        <v>3</v>
      </c>
      <c r="F8" s="7">
        <v>4</v>
      </c>
      <c r="G8" s="7">
        <v>3</v>
      </c>
      <c r="H8" s="11">
        <f t="shared" si="0"/>
        <v>14</v>
      </c>
    </row>
    <row r="9" spans="2:8" ht="20.25">
      <c r="B9" s="5">
        <v>4</v>
      </c>
      <c r="C9" s="10" t="s">
        <v>36</v>
      </c>
      <c r="D9" s="7">
        <v>3</v>
      </c>
      <c r="E9" s="7">
        <v>3</v>
      </c>
      <c r="F9" s="7">
        <v>4</v>
      </c>
      <c r="G9" s="7">
        <v>3</v>
      </c>
      <c r="H9" s="11">
        <f t="shared" si="0"/>
        <v>13</v>
      </c>
    </row>
    <row r="10" spans="2:8" ht="20.25">
      <c r="B10" s="5">
        <v>5</v>
      </c>
      <c r="C10" s="10" t="s">
        <v>37</v>
      </c>
      <c r="D10" s="7">
        <v>4</v>
      </c>
      <c r="E10" s="7">
        <v>2</v>
      </c>
      <c r="F10" s="7">
        <v>4</v>
      </c>
      <c r="G10" s="7">
        <v>4</v>
      </c>
      <c r="H10" s="11">
        <f t="shared" si="0"/>
        <v>14</v>
      </c>
    </row>
    <row r="11" spans="2:8" ht="20.25">
      <c r="B11" s="5">
        <v>6</v>
      </c>
      <c r="C11" s="10" t="s">
        <v>38</v>
      </c>
      <c r="D11" s="7">
        <v>5</v>
      </c>
      <c r="E11" s="7">
        <v>5</v>
      </c>
      <c r="F11" s="7">
        <v>4</v>
      </c>
      <c r="G11" s="7">
        <v>3</v>
      </c>
      <c r="H11" s="11">
        <f t="shared" si="0"/>
        <v>17</v>
      </c>
    </row>
    <row r="12" spans="2:8" ht="20.25">
      <c r="B12" s="5">
        <v>7</v>
      </c>
      <c r="C12" s="10" t="s">
        <v>39</v>
      </c>
      <c r="D12" s="7">
        <v>5</v>
      </c>
      <c r="E12" s="7">
        <v>3</v>
      </c>
      <c r="F12" s="7">
        <v>4</v>
      </c>
      <c r="G12" s="7">
        <v>4</v>
      </c>
      <c r="H12" s="11">
        <f t="shared" si="0"/>
        <v>16</v>
      </c>
    </row>
    <row r="13" spans="2:8" ht="20.25">
      <c r="B13" s="5">
        <v>8</v>
      </c>
      <c r="C13" s="10" t="s">
        <v>40</v>
      </c>
      <c r="D13" s="7">
        <v>4</v>
      </c>
      <c r="E13" s="7">
        <v>2</v>
      </c>
      <c r="F13" s="7">
        <v>4</v>
      </c>
      <c r="G13" s="7">
        <v>4</v>
      </c>
      <c r="H13" s="11">
        <f t="shared" si="0"/>
        <v>14</v>
      </c>
    </row>
    <row r="14" spans="2:8" ht="20.25">
      <c r="B14" s="5">
        <v>9</v>
      </c>
      <c r="C14" s="10" t="s">
        <v>41</v>
      </c>
      <c r="D14" s="7">
        <v>4</v>
      </c>
      <c r="E14" s="7">
        <v>2</v>
      </c>
      <c r="F14" s="7">
        <v>4</v>
      </c>
      <c r="G14" s="7">
        <v>3</v>
      </c>
      <c r="H14" s="11">
        <f t="shared" si="0"/>
        <v>13</v>
      </c>
    </row>
    <row r="15" spans="2:8" ht="20.25">
      <c r="B15" s="5">
        <v>10</v>
      </c>
      <c r="C15" s="9" t="s">
        <v>42</v>
      </c>
      <c r="D15" s="7">
        <v>4</v>
      </c>
      <c r="E15" s="7">
        <v>4</v>
      </c>
      <c r="F15" s="7">
        <v>4</v>
      </c>
      <c r="G15" s="7">
        <v>2</v>
      </c>
      <c r="H15" s="11">
        <f t="shared" si="0"/>
        <v>14</v>
      </c>
    </row>
    <row r="16" spans="2:8" ht="20.25">
      <c r="B16" s="5">
        <v>11</v>
      </c>
      <c r="C16" s="9" t="s">
        <v>43</v>
      </c>
      <c r="D16" s="7">
        <v>4</v>
      </c>
      <c r="E16" s="7">
        <v>2</v>
      </c>
      <c r="F16" s="7">
        <v>4</v>
      </c>
      <c r="G16" s="7">
        <v>4</v>
      </c>
      <c r="H16" s="11">
        <f t="shared" si="0"/>
        <v>14</v>
      </c>
    </row>
    <row r="17" spans="2:8" ht="20.25">
      <c r="B17" s="5">
        <v>12</v>
      </c>
      <c r="C17" s="9" t="s">
        <v>44</v>
      </c>
      <c r="D17" s="7">
        <v>3</v>
      </c>
      <c r="E17" s="7">
        <v>3</v>
      </c>
      <c r="F17" s="7">
        <v>4</v>
      </c>
      <c r="G17" s="7">
        <v>4</v>
      </c>
      <c r="H17" s="11">
        <f t="shared" si="0"/>
        <v>14</v>
      </c>
    </row>
    <row r="18" spans="2:8" ht="20.25">
      <c r="B18" s="5">
        <v>13</v>
      </c>
      <c r="C18" s="9" t="s">
        <v>45</v>
      </c>
      <c r="D18" s="7">
        <v>3</v>
      </c>
      <c r="E18" s="7">
        <v>2</v>
      </c>
      <c r="F18" s="7">
        <v>4</v>
      </c>
      <c r="G18" s="7">
        <v>4</v>
      </c>
      <c r="H18" s="11">
        <f t="shared" si="0"/>
        <v>13</v>
      </c>
    </row>
    <row r="19" spans="2:8" ht="20.25">
      <c r="B19" s="5">
        <v>14</v>
      </c>
      <c r="C19" s="9" t="s">
        <v>46</v>
      </c>
      <c r="D19" s="7">
        <v>3</v>
      </c>
      <c r="E19" s="7">
        <v>2</v>
      </c>
      <c r="F19" s="7">
        <v>4</v>
      </c>
      <c r="G19" s="7">
        <v>3</v>
      </c>
      <c r="H19" s="11">
        <f t="shared" si="0"/>
        <v>12</v>
      </c>
    </row>
    <row r="20" spans="2:8" ht="20.25">
      <c r="B20" s="5">
        <v>15</v>
      </c>
      <c r="C20" s="9" t="s">
        <v>47</v>
      </c>
      <c r="D20" s="7">
        <v>3</v>
      </c>
      <c r="E20" s="7">
        <v>1</v>
      </c>
      <c r="F20" s="7">
        <v>2</v>
      </c>
      <c r="G20" s="7">
        <v>3</v>
      </c>
      <c r="H20" s="11">
        <f t="shared" si="0"/>
        <v>9</v>
      </c>
    </row>
    <row r="21" spans="3:6" ht="18">
      <c r="C21" s="21" t="s">
        <v>31</v>
      </c>
      <c r="F21" s="4" t="s">
        <v>9</v>
      </c>
    </row>
    <row r="22" ht="18">
      <c r="C22" s="4"/>
    </row>
    <row r="23" ht="18">
      <c r="C23" s="4" t="s">
        <v>52</v>
      </c>
    </row>
    <row r="24" spans="3:6" ht="18">
      <c r="C24" s="4"/>
      <c r="F24" s="4"/>
    </row>
    <row r="25" ht="18">
      <c r="C25" s="4"/>
    </row>
    <row r="26" ht="18">
      <c r="C26" s="4"/>
    </row>
  </sheetData>
  <sheetProtection/>
  <printOptions/>
  <pageMargins left="0.75" right="0.75" top="1" bottom="1" header="0.4921259845" footer="0.4921259845"/>
  <pageSetup horizontalDpi="600" verticalDpi="600" orientation="landscape" paperSize="9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4:H26"/>
  <sheetViews>
    <sheetView view="pageBreakPreview" zoomScale="80" zoomScaleSheetLayoutView="80" zoomScalePageLayoutView="0" workbookViewId="0" topLeftCell="A1">
      <selection activeCell="A23" sqref="A23"/>
    </sheetView>
  </sheetViews>
  <sheetFormatPr defaultColWidth="9.140625" defaultRowHeight="12.75"/>
  <cols>
    <col min="1" max="1" width="1.57421875" style="0" customWidth="1"/>
    <col min="3" max="3" width="22.7109375" style="0" customWidth="1"/>
    <col min="4" max="4" width="18.28125" style="0" customWidth="1"/>
    <col min="5" max="5" width="14.7109375" style="0" customWidth="1"/>
    <col min="6" max="6" width="25.7109375" style="0" customWidth="1"/>
    <col min="7" max="7" width="18.421875" style="0" customWidth="1"/>
    <col min="8" max="8" width="16.00390625" style="0" customWidth="1"/>
  </cols>
  <sheetData>
    <row r="4" ht="94.5" customHeight="1">
      <c r="D4" s="2"/>
    </row>
    <row r="5" spans="2:8" ht="20.25">
      <c r="B5" s="1" t="s">
        <v>4</v>
      </c>
      <c r="C5" s="1" t="s">
        <v>0</v>
      </c>
      <c r="D5" s="1" t="s">
        <v>1</v>
      </c>
      <c r="E5" s="1" t="s">
        <v>8</v>
      </c>
      <c r="F5" s="1" t="s">
        <v>2</v>
      </c>
      <c r="G5" s="1" t="s">
        <v>3</v>
      </c>
      <c r="H5" s="3" t="s">
        <v>5</v>
      </c>
    </row>
    <row r="6" spans="2:8" ht="20.25">
      <c r="B6" s="26">
        <v>1</v>
      </c>
      <c r="C6" s="22"/>
      <c r="D6" s="27"/>
      <c r="E6" s="27"/>
      <c r="F6" s="27"/>
      <c r="G6" s="27"/>
      <c r="H6" s="28">
        <f>G6+F6+E6+D6</f>
        <v>0</v>
      </c>
    </row>
    <row r="7" spans="2:8" ht="20.25">
      <c r="B7" s="5">
        <v>2</v>
      </c>
      <c r="C7" s="10" t="s">
        <v>34</v>
      </c>
      <c r="D7" s="7">
        <v>4</v>
      </c>
      <c r="E7" s="7">
        <v>4</v>
      </c>
      <c r="F7" s="7">
        <v>4</v>
      </c>
      <c r="G7" s="7">
        <v>4</v>
      </c>
      <c r="H7" s="11">
        <f aca="true" t="shared" si="0" ref="H7:H20">G7+F7+E7+D7</f>
        <v>16</v>
      </c>
    </row>
    <row r="8" spans="2:8" ht="20.25">
      <c r="B8" s="5">
        <v>3</v>
      </c>
      <c r="C8" s="10" t="s">
        <v>35</v>
      </c>
      <c r="D8" s="7">
        <v>3</v>
      </c>
      <c r="E8" s="7">
        <v>4</v>
      </c>
      <c r="F8" s="7">
        <v>4</v>
      </c>
      <c r="G8" s="7">
        <v>3</v>
      </c>
      <c r="H8" s="11">
        <f t="shared" si="0"/>
        <v>14</v>
      </c>
    </row>
    <row r="9" spans="2:8" ht="20.25">
      <c r="B9" s="5">
        <v>4</v>
      </c>
      <c r="C9" s="10" t="s">
        <v>36</v>
      </c>
      <c r="D9" s="7">
        <v>2</v>
      </c>
      <c r="E9" s="7">
        <v>3</v>
      </c>
      <c r="F9" s="7">
        <v>4</v>
      </c>
      <c r="G9" s="7">
        <v>3</v>
      </c>
      <c r="H9" s="11">
        <f t="shared" si="0"/>
        <v>12</v>
      </c>
    </row>
    <row r="10" spans="2:8" ht="20.25">
      <c r="B10" s="5">
        <v>5</v>
      </c>
      <c r="C10" s="10" t="s">
        <v>37</v>
      </c>
      <c r="D10" s="7">
        <v>2</v>
      </c>
      <c r="E10" s="7">
        <v>3</v>
      </c>
      <c r="F10" s="7">
        <v>4</v>
      </c>
      <c r="G10" s="7">
        <v>3</v>
      </c>
      <c r="H10" s="11">
        <f t="shared" si="0"/>
        <v>12</v>
      </c>
    </row>
    <row r="11" spans="2:8" ht="20.25">
      <c r="B11" s="5">
        <v>6</v>
      </c>
      <c r="C11" s="10" t="s">
        <v>38</v>
      </c>
      <c r="D11" s="7">
        <v>5</v>
      </c>
      <c r="E11" s="7">
        <v>5</v>
      </c>
      <c r="F11" s="7">
        <v>4</v>
      </c>
      <c r="G11" s="7">
        <v>4</v>
      </c>
      <c r="H11" s="11">
        <f t="shared" si="0"/>
        <v>18</v>
      </c>
    </row>
    <row r="12" spans="2:8" ht="20.25">
      <c r="B12" s="5">
        <v>7</v>
      </c>
      <c r="C12" s="10" t="s">
        <v>39</v>
      </c>
      <c r="D12" s="7">
        <v>4</v>
      </c>
      <c r="E12" s="7">
        <v>3</v>
      </c>
      <c r="F12" s="7">
        <v>4</v>
      </c>
      <c r="G12" s="7">
        <v>4</v>
      </c>
      <c r="H12" s="11">
        <f t="shared" si="0"/>
        <v>15</v>
      </c>
    </row>
    <row r="13" spans="2:8" ht="20.25">
      <c r="B13" s="5">
        <v>8</v>
      </c>
      <c r="C13" s="10" t="s">
        <v>40</v>
      </c>
      <c r="D13" s="7">
        <v>3</v>
      </c>
      <c r="E13" s="7">
        <v>3</v>
      </c>
      <c r="F13" s="7">
        <v>4</v>
      </c>
      <c r="G13" s="7">
        <v>3</v>
      </c>
      <c r="H13" s="11">
        <f t="shared" si="0"/>
        <v>13</v>
      </c>
    </row>
    <row r="14" spans="2:8" ht="20.25">
      <c r="B14" s="5">
        <v>9</v>
      </c>
      <c r="C14" s="10" t="s">
        <v>41</v>
      </c>
      <c r="D14" s="7">
        <v>4</v>
      </c>
      <c r="E14" s="7">
        <v>3</v>
      </c>
      <c r="F14" s="7">
        <v>4</v>
      </c>
      <c r="G14" s="7">
        <v>4</v>
      </c>
      <c r="H14" s="11">
        <f t="shared" si="0"/>
        <v>15</v>
      </c>
    </row>
    <row r="15" spans="2:8" ht="20.25">
      <c r="B15" s="5">
        <v>10</v>
      </c>
      <c r="C15" s="9" t="s">
        <v>42</v>
      </c>
      <c r="D15" s="7">
        <v>5</v>
      </c>
      <c r="E15" s="7">
        <v>4</v>
      </c>
      <c r="F15" s="7">
        <v>4</v>
      </c>
      <c r="G15" s="7">
        <v>5</v>
      </c>
      <c r="H15" s="11">
        <f t="shared" si="0"/>
        <v>18</v>
      </c>
    </row>
    <row r="16" spans="2:8" ht="20.25">
      <c r="B16" s="5">
        <v>11</v>
      </c>
      <c r="C16" s="9" t="s">
        <v>43</v>
      </c>
      <c r="D16" s="7">
        <v>3</v>
      </c>
      <c r="E16" s="7">
        <v>2</v>
      </c>
      <c r="F16" s="7">
        <v>4</v>
      </c>
      <c r="G16" s="7">
        <v>3</v>
      </c>
      <c r="H16" s="11">
        <f t="shared" si="0"/>
        <v>12</v>
      </c>
    </row>
    <row r="17" spans="2:8" ht="20.25">
      <c r="B17" s="5">
        <v>12</v>
      </c>
      <c r="C17" s="9" t="s">
        <v>44</v>
      </c>
      <c r="D17" s="7">
        <v>5</v>
      </c>
      <c r="E17" s="7">
        <v>5</v>
      </c>
      <c r="F17" s="7">
        <v>4</v>
      </c>
      <c r="G17" s="7">
        <v>5</v>
      </c>
      <c r="H17" s="11">
        <f t="shared" si="0"/>
        <v>19</v>
      </c>
    </row>
    <row r="18" spans="2:8" ht="20.25">
      <c r="B18" s="5">
        <v>13</v>
      </c>
      <c r="C18" s="9" t="s">
        <v>45</v>
      </c>
      <c r="D18" s="7">
        <v>5</v>
      </c>
      <c r="E18" s="7">
        <v>5</v>
      </c>
      <c r="F18" s="7">
        <v>4</v>
      </c>
      <c r="G18" s="7">
        <v>5</v>
      </c>
      <c r="H18" s="11">
        <f t="shared" si="0"/>
        <v>19</v>
      </c>
    </row>
    <row r="19" spans="2:8" ht="20.25">
      <c r="B19" s="5">
        <v>14</v>
      </c>
      <c r="C19" s="9" t="s">
        <v>46</v>
      </c>
      <c r="D19" s="7">
        <v>5</v>
      </c>
      <c r="E19" s="7">
        <v>4</v>
      </c>
      <c r="F19" s="7">
        <v>4</v>
      </c>
      <c r="G19" s="7">
        <v>5</v>
      </c>
      <c r="H19" s="11">
        <f t="shared" si="0"/>
        <v>18</v>
      </c>
    </row>
    <row r="20" spans="2:8" ht="20.25">
      <c r="B20" s="5">
        <v>15</v>
      </c>
      <c r="C20" s="9" t="s">
        <v>47</v>
      </c>
      <c r="D20" s="7">
        <v>2</v>
      </c>
      <c r="E20" s="7">
        <v>4</v>
      </c>
      <c r="F20" s="7">
        <v>4</v>
      </c>
      <c r="G20" s="7">
        <v>5</v>
      </c>
      <c r="H20" s="11">
        <f t="shared" si="0"/>
        <v>15</v>
      </c>
    </row>
    <row r="21" spans="3:6" ht="18">
      <c r="C21" s="21" t="s">
        <v>32</v>
      </c>
      <c r="F21" s="4" t="s">
        <v>9</v>
      </c>
    </row>
    <row r="22" ht="18">
      <c r="C22" s="4"/>
    </row>
    <row r="23" ht="18">
      <c r="C23" s="4" t="s">
        <v>53</v>
      </c>
    </row>
    <row r="24" spans="3:6" ht="18">
      <c r="C24" s="4"/>
      <c r="F24" s="4"/>
    </row>
    <row r="25" ht="18">
      <c r="C25" s="4"/>
    </row>
    <row r="26" ht="18">
      <c r="C26" s="4"/>
    </row>
  </sheetData>
  <sheetProtection/>
  <printOptions/>
  <pageMargins left="0.75" right="0.75" top="1" bottom="1" header="0.4921259845" footer="0.4921259845"/>
  <pageSetup horizontalDpi="600" verticalDpi="600" orientation="landscape" paperSize="9" scale="8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B4:G26"/>
  <sheetViews>
    <sheetView view="pageBreakPreview" zoomScale="80" zoomScaleSheetLayoutView="80" zoomScalePageLayoutView="0" workbookViewId="0" topLeftCell="A1">
      <selection activeCell="A23" sqref="A23"/>
    </sheetView>
  </sheetViews>
  <sheetFormatPr defaultColWidth="9.140625" defaultRowHeight="12.75"/>
  <cols>
    <col min="1" max="1" width="1.57421875" style="0" customWidth="1"/>
    <col min="3" max="3" width="22.7109375" style="0" customWidth="1"/>
    <col min="4" max="4" width="30.57421875" style="0" customWidth="1"/>
    <col min="5" max="5" width="35.421875" style="0" customWidth="1"/>
    <col min="6" max="6" width="25.7109375" style="0" customWidth="1"/>
    <col min="7" max="7" width="18.421875" style="0" customWidth="1"/>
    <col min="8" max="8" width="16.00390625" style="0" customWidth="1"/>
  </cols>
  <sheetData>
    <row r="4" ht="94.5" customHeight="1">
      <c r="D4" s="2"/>
    </row>
    <row r="5" spans="2:7" ht="20.25">
      <c r="B5" s="1" t="s">
        <v>4</v>
      </c>
      <c r="C5" s="1" t="s">
        <v>0</v>
      </c>
      <c r="D5" s="1" t="s">
        <v>14</v>
      </c>
      <c r="E5" s="1" t="s">
        <v>15</v>
      </c>
      <c r="F5" s="1" t="s">
        <v>16</v>
      </c>
      <c r="G5" s="3" t="s">
        <v>5</v>
      </c>
    </row>
    <row r="6" spans="2:7" ht="20.25">
      <c r="B6" s="26">
        <v>1</v>
      </c>
      <c r="C6" s="22"/>
      <c r="D6" s="27"/>
      <c r="E6" s="27"/>
      <c r="F6" s="27"/>
      <c r="G6" s="35"/>
    </row>
    <row r="7" spans="2:7" ht="20.25">
      <c r="B7" s="31">
        <v>2</v>
      </c>
      <c r="C7" s="32" t="s">
        <v>34</v>
      </c>
      <c r="D7" s="33"/>
      <c r="E7" s="33"/>
      <c r="F7" s="33"/>
      <c r="G7" s="34">
        <v>18</v>
      </c>
    </row>
    <row r="8" spans="2:7" ht="20.25">
      <c r="B8" s="31">
        <v>3</v>
      </c>
      <c r="C8" s="32" t="s">
        <v>35</v>
      </c>
      <c r="D8" s="33"/>
      <c r="E8" s="33"/>
      <c r="F8" s="33"/>
      <c r="G8" s="34">
        <v>16</v>
      </c>
    </row>
    <row r="9" spans="2:7" ht="20.25">
      <c r="B9" s="31">
        <v>4</v>
      </c>
      <c r="C9" s="32" t="s">
        <v>36</v>
      </c>
      <c r="D9" s="33"/>
      <c r="E9" s="33"/>
      <c r="F9" s="33"/>
      <c r="G9" s="34">
        <v>16</v>
      </c>
    </row>
    <row r="10" spans="2:7" ht="20.25">
      <c r="B10" s="31">
        <v>5</v>
      </c>
      <c r="C10" s="32" t="s">
        <v>37</v>
      </c>
      <c r="D10" s="33"/>
      <c r="E10" s="33"/>
      <c r="F10" s="33"/>
      <c r="G10" s="34">
        <v>15</v>
      </c>
    </row>
    <row r="11" spans="2:7" ht="20.25">
      <c r="B11" s="31">
        <v>6</v>
      </c>
      <c r="C11" s="32" t="s">
        <v>38</v>
      </c>
      <c r="D11" s="33"/>
      <c r="E11" s="33"/>
      <c r="F11" s="33"/>
      <c r="G11" s="34">
        <v>19</v>
      </c>
    </row>
    <row r="12" spans="2:7" ht="20.25">
      <c r="B12" s="31">
        <v>7</v>
      </c>
      <c r="C12" s="32" t="s">
        <v>39</v>
      </c>
      <c r="D12" s="33"/>
      <c r="E12" s="33"/>
      <c r="F12" s="33"/>
      <c r="G12" s="34">
        <v>16</v>
      </c>
    </row>
    <row r="13" spans="2:7" ht="20.25">
      <c r="B13" s="31">
        <v>8</v>
      </c>
      <c r="C13" s="32" t="s">
        <v>40</v>
      </c>
      <c r="D13" s="33"/>
      <c r="E13" s="33"/>
      <c r="F13" s="33"/>
      <c r="G13" s="34">
        <v>17</v>
      </c>
    </row>
    <row r="14" spans="2:7" ht="20.25">
      <c r="B14" s="31">
        <v>9</v>
      </c>
      <c r="C14" s="32" t="s">
        <v>41</v>
      </c>
      <c r="D14" s="33"/>
      <c r="E14" s="33"/>
      <c r="F14" s="33"/>
      <c r="G14" s="34">
        <v>17</v>
      </c>
    </row>
    <row r="15" spans="2:7" ht="20.25">
      <c r="B15" s="31">
        <v>10</v>
      </c>
      <c r="C15" s="32" t="s">
        <v>42</v>
      </c>
      <c r="D15" s="33"/>
      <c r="E15" s="33"/>
      <c r="F15" s="33"/>
      <c r="G15" s="34">
        <v>17</v>
      </c>
    </row>
    <row r="16" spans="2:7" ht="20.25">
      <c r="B16" s="31">
        <v>11</v>
      </c>
      <c r="C16" s="32" t="s">
        <v>43</v>
      </c>
      <c r="D16" s="33"/>
      <c r="E16" s="33"/>
      <c r="F16" s="33"/>
      <c r="G16" s="34">
        <v>16</v>
      </c>
    </row>
    <row r="17" spans="2:7" ht="20.25">
      <c r="B17" s="31">
        <v>12</v>
      </c>
      <c r="C17" s="32" t="s">
        <v>44</v>
      </c>
      <c r="D17" s="33"/>
      <c r="E17" s="33"/>
      <c r="F17" s="33"/>
      <c r="G17" s="34">
        <v>16</v>
      </c>
    </row>
    <row r="18" spans="2:7" ht="20.25">
      <c r="B18" s="31">
        <v>13</v>
      </c>
      <c r="C18" s="32" t="s">
        <v>45</v>
      </c>
      <c r="D18" s="33"/>
      <c r="E18" s="33"/>
      <c r="F18" s="33"/>
      <c r="G18" s="34">
        <v>18</v>
      </c>
    </row>
    <row r="19" spans="2:7" ht="20.25">
      <c r="B19" s="31">
        <v>14</v>
      </c>
      <c r="C19" s="32" t="s">
        <v>46</v>
      </c>
      <c r="D19" s="33"/>
      <c r="E19" s="33"/>
      <c r="F19" s="33"/>
      <c r="G19" s="34">
        <v>18</v>
      </c>
    </row>
    <row r="20" spans="2:7" ht="20.25">
      <c r="B20" s="31">
        <v>15</v>
      </c>
      <c r="C20" s="32" t="s">
        <v>47</v>
      </c>
      <c r="D20" s="33"/>
      <c r="E20" s="33"/>
      <c r="F20" s="33"/>
      <c r="G20" s="34">
        <v>17</v>
      </c>
    </row>
    <row r="21" spans="3:6" ht="18">
      <c r="C21" s="4" t="s">
        <v>6</v>
      </c>
      <c r="F21" s="4" t="s">
        <v>9</v>
      </c>
    </row>
    <row r="22" ht="18">
      <c r="C22" s="4"/>
    </row>
    <row r="23" ht="18">
      <c r="C23" s="4" t="s">
        <v>7</v>
      </c>
    </row>
    <row r="24" spans="3:6" ht="18">
      <c r="C24" s="4"/>
      <c r="F24" s="4"/>
    </row>
    <row r="25" ht="18">
      <c r="C25" s="4"/>
    </row>
    <row r="26" ht="18">
      <c r="C26" s="4"/>
    </row>
  </sheetData>
  <sheetProtection/>
  <printOptions/>
  <pageMargins left="0.75" right="0.75" top="1" bottom="1" header="0.4921259845" footer="0.4921259845"/>
  <pageSetup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H23"/>
  <sheetViews>
    <sheetView view="pageBreakPreview" zoomScale="80" zoomScaleSheetLayoutView="80" zoomScalePageLayoutView="0" workbookViewId="0" topLeftCell="A1">
      <selection activeCell="A23" sqref="A23"/>
    </sheetView>
  </sheetViews>
  <sheetFormatPr defaultColWidth="9.140625" defaultRowHeight="12.75"/>
  <cols>
    <col min="1" max="1" width="1.57421875" style="0" customWidth="1"/>
    <col min="3" max="3" width="22.7109375" style="0" customWidth="1"/>
    <col min="4" max="4" width="14.7109375" style="0" customWidth="1"/>
    <col min="5" max="5" width="29.57421875" style="0" bestFit="1" customWidth="1"/>
    <col min="6" max="6" width="10.8515625" style="0" customWidth="1"/>
    <col min="7" max="7" width="18.421875" style="0" customWidth="1"/>
    <col min="8" max="8" width="16.00390625" style="0" customWidth="1"/>
  </cols>
  <sheetData>
    <row r="4" ht="71.25" customHeight="1">
      <c r="D4" s="2"/>
    </row>
    <row r="5" spans="2:8" ht="20.25">
      <c r="B5" s="1" t="s">
        <v>4</v>
      </c>
      <c r="C5" s="1" t="s">
        <v>0</v>
      </c>
      <c r="D5" s="1" t="s">
        <v>1</v>
      </c>
      <c r="E5" s="1" t="s">
        <v>8</v>
      </c>
      <c r="F5" s="1" t="s">
        <v>2</v>
      </c>
      <c r="G5" s="1" t="s">
        <v>3</v>
      </c>
      <c r="H5" s="3" t="s">
        <v>5</v>
      </c>
    </row>
    <row r="6" spans="2:8" ht="20.25">
      <c r="B6" s="26">
        <v>1</v>
      </c>
      <c r="C6" s="22"/>
      <c r="D6" s="27"/>
      <c r="E6" s="27"/>
      <c r="F6" s="27"/>
      <c r="G6" s="27"/>
      <c r="H6" s="28">
        <f>G6+F6+E6+D6</f>
        <v>0</v>
      </c>
    </row>
    <row r="7" spans="2:8" ht="20.25">
      <c r="B7" s="5">
        <v>2</v>
      </c>
      <c r="C7" s="10" t="s">
        <v>34</v>
      </c>
      <c r="D7" s="7">
        <v>3</v>
      </c>
      <c r="E7" s="7">
        <v>3</v>
      </c>
      <c r="F7" s="7">
        <v>5</v>
      </c>
      <c r="G7" s="7">
        <v>4</v>
      </c>
      <c r="H7" s="11">
        <f aca="true" t="shared" si="0" ref="H7:H20">G7+F7+E7+D7</f>
        <v>15</v>
      </c>
    </row>
    <row r="8" spans="2:8" ht="20.25">
      <c r="B8" s="5">
        <v>3</v>
      </c>
      <c r="C8" s="10" t="s">
        <v>35</v>
      </c>
      <c r="D8" s="7">
        <v>4</v>
      </c>
      <c r="E8" s="7">
        <v>3</v>
      </c>
      <c r="F8" s="7">
        <v>5</v>
      </c>
      <c r="G8" s="7">
        <v>5</v>
      </c>
      <c r="H8" s="11">
        <f t="shared" si="0"/>
        <v>17</v>
      </c>
    </row>
    <row r="9" spans="2:8" ht="20.25">
      <c r="B9" s="5">
        <v>4</v>
      </c>
      <c r="C9" s="10" t="s">
        <v>36</v>
      </c>
      <c r="D9" s="7">
        <v>3</v>
      </c>
      <c r="E9" s="7">
        <v>2</v>
      </c>
      <c r="F9" s="7">
        <v>5</v>
      </c>
      <c r="G9" s="7">
        <v>4</v>
      </c>
      <c r="H9" s="11">
        <f t="shared" si="0"/>
        <v>14</v>
      </c>
    </row>
    <row r="10" spans="2:8" ht="20.25">
      <c r="B10" s="5">
        <v>5</v>
      </c>
      <c r="C10" s="10" t="s">
        <v>37</v>
      </c>
      <c r="D10" s="7">
        <v>4</v>
      </c>
      <c r="E10" s="7">
        <v>3</v>
      </c>
      <c r="F10" s="7">
        <v>5</v>
      </c>
      <c r="G10" s="7">
        <v>5</v>
      </c>
      <c r="H10" s="11">
        <f t="shared" si="0"/>
        <v>17</v>
      </c>
    </row>
    <row r="11" spans="2:8" ht="20.25">
      <c r="B11" s="5">
        <v>6</v>
      </c>
      <c r="C11" s="10" t="s">
        <v>38</v>
      </c>
      <c r="D11" s="7">
        <v>4</v>
      </c>
      <c r="E11" s="7">
        <v>3</v>
      </c>
      <c r="F11" s="7">
        <v>5</v>
      </c>
      <c r="G11" s="7">
        <v>5</v>
      </c>
      <c r="H11" s="11">
        <f t="shared" si="0"/>
        <v>17</v>
      </c>
    </row>
    <row r="12" spans="2:8" ht="20.25">
      <c r="B12" s="5">
        <v>7</v>
      </c>
      <c r="C12" s="10" t="s">
        <v>39</v>
      </c>
      <c r="D12" s="7">
        <v>3</v>
      </c>
      <c r="E12" s="7">
        <v>2</v>
      </c>
      <c r="F12" s="7">
        <v>4</v>
      </c>
      <c r="G12" s="7">
        <v>3</v>
      </c>
      <c r="H12" s="11">
        <f t="shared" si="0"/>
        <v>12</v>
      </c>
    </row>
    <row r="13" spans="2:8" ht="20.25">
      <c r="B13" s="5">
        <v>8</v>
      </c>
      <c r="C13" s="10" t="s">
        <v>40</v>
      </c>
      <c r="D13" s="7">
        <v>4</v>
      </c>
      <c r="E13" s="7">
        <v>2</v>
      </c>
      <c r="F13" s="7">
        <v>4</v>
      </c>
      <c r="G13" s="7">
        <v>4</v>
      </c>
      <c r="H13" s="11">
        <f t="shared" si="0"/>
        <v>14</v>
      </c>
    </row>
    <row r="14" spans="2:8" ht="20.25">
      <c r="B14" s="5">
        <v>9</v>
      </c>
      <c r="C14" s="10" t="s">
        <v>41</v>
      </c>
      <c r="D14" s="7">
        <v>3</v>
      </c>
      <c r="E14" s="7">
        <v>2</v>
      </c>
      <c r="F14" s="7">
        <v>5</v>
      </c>
      <c r="G14" s="7">
        <v>4</v>
      </c>
      <c r="H14" s="11">
        <f t="shared" si="0"/>
        <v>14</v>
      </c>
    </row>
    <row r="15" spans="2:8" ht="20.25">
      <c r="B15" s="5">
        <v>10</v>
      </c>
      <c r="C15" s="9" t="s">
        <v>42</v>
      </c>
      <c r="D15" s="7">
        <v>3</v>
      </c>
      <c r="E15" s="7">
        <v>4</v>
      </c>
      <c r="F15" s="7">
        <v>5</v>
      </c>
      <c r="G15" s="7">
        <v>5</v>
      </c>
      <c r="H15" s="11">
        <f t="shared" si="0"/>
        <v>17</v>
      </c>
    </row>
    <row r="16" spans="2:8" ht="20.25">
      <c r="B16" s="5">
        <v>11</v>
      </c>
      <c r="C16" s="9" t="s">
        <v>43</v>
      </c>
      <c r="D16" s="7">
        <v>4</v>
      </c>
      <c r="E16" s="7">
        <v>3</v>
      </c>
      <c r="F16" s="7">
        <v>5</v>
      </c>
      <c r="G16" s="7">
        <v>4</v>
      </c>
      <c r="H16" s="11">
        <f t="shared" si="0"/>
        <v>16</v>
      </c>
    </row>
    <row r="17" spans="2:8" ht="20.25">
      <c r="B17" s="5">
        <v>12</v>
      </c>
      <c r="C17" s="9" t="s">
        <v>44</v>
      </c>
      <c r="D17" s="7">
        <v>4</v>
      </c>
      <c r="E17" s="7">
        <v>4</v>
      </c>
      <c r="F17" s="7">
        <v>5</v>
      </c>
      <c r="G17" s="7">
        <v>5</v>
      </c>
      <c r="H17" s="11">
        <f t="shared" si="0"/>
        <v>18</v>
      </c>
    </row>
    <row r="18" spans="2:8" ht="20.25">
      <c r="B18" s="5">
        <v>13</v>
      </c>
      <c r="C18" s="9" t="s">
        <v>45</v>
      </c>
      <c r="D18" s="7">
        <v>4</v>
      </c>
      <c r="E18" s="7">
        <v>3</v>
      </c>
      <c r="F18" s="7">
        <v>4</v>
      </c>
      <c r="G18" s="7">
        <v>5</v>
      </c>
      <c r="H18" s="11">
        <f t="shared" si="0"/>
        <v>16</v>
      </c>
    </row>
    <row r="19" spans="2:8" ht="20.25">
      <c r="B19" s="5">
        <v>14</v>
      </c>
      <c r="C19" s="9" t="s">
        <v>46</v>
      </c>
      <c r="D19" s="7">
        <v>5</v>
      </c>
      <c r="E19" s="7">
        <v>4</v>
      </c>
      <c r="F19" s="7">
        <v>5</v>
      </c>
      <c r="G19" s="7">
        <v>5</v>
      </c>
      <c r="H19" s="11">
        <f t="shared" si="0"/>
        <v>19</v>
      </c>
    </row>
    <row r="20" spans="2:8" ht="20.25">
      <c r="B20" s="5">
        <v>15</v>
      </c>
      <c r="C20" s="9" t="s">
        <v>47</v>
      </c>
      <c r="D20" s="7">
        <v>3</v>
      </c>
      <c r="E20" s="7">
        <v>4</v>
      </c>
      <c r="F20" s="7">
        <v>3</v>
      </c>
      <c r="G20" s="7">
        <v>4</v>
      </c>
      <c r="H20" s="11">
        <f t="shared" si="0"/>
        <v>14</v>
      </c>
    </row>
    <row r="21" spans="3:6" ht="18">
      <c r="C21" s="21" t="s">
        <v>24</v>
      </c>
      <c r="F21" s="4" t="s">
        <v>9</v>
      </c>
    </row>
    <row r="22" ht="18">
      <c r="C22" s="4"/>
    </row>
    <row r="23" ht="18">
      <c r="C23" s="4" t="s">
        <v>52</v>
      </c>
    </row>
  </sheetData>
  <sheetProtection/>
  <printOptions/>
  <pageMargins left="0.75" right="0.75" top="1" bottom="1" header="0.4921259845" footer="0.4921259845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H23"/>
  <sheetViews>
    <sheetView view="pageBreakPreview" zoomScale="80" zoomScaleSheetLayoutView="80" zoomScalePageLayoutView="0" workbookViewId="0" topLeftCell="A4">
      <selection activeCell="A23" sqref="A23"/>
    </sheetView>
  </sheetViews>
  <sheetFormatPr defaultColWidth="9.140625" defaultRowHeight="12.75"/>
  <cols>
    <col min="1" max="1" width="1.57421875" style="0" customWidth="1"/>
    <col min="3" max="3" width="22.7109375" style="0" customWidth="1"/>
    <col min="4" max="4" width="14.7109375" style="0" customWidth="1"/>
    <col min="5" max="5" width="29.57421875" style="0" bestFit="1" customWidth="1"/>
    <col min="6" max="6" width="10.8515625" style="0" customWidth="1"/>
    <col min="7" max="7" width="18.421875" style="0" customWidth="1"/>
    <col min="8" max="8" width="16.00390625" style="0" customWidth="1"/>
  </cols>
  <sheetData>
    <row r="4" ht="94.5" customHeight="1">
      <c r="D4" s="2"/>
    </row>
    <row r="5" spans="2:8" ht="20.25">
      <c r="B5" s="1" t="s">
        <v>4</v>
      </c>
      <c r="C5" s="1" t="s">
        <v>0</v>
      </c>
      <c r="D5" s="1" t="s">
        <v>1</v>
      </c>
      <c r="E5" s="1" t="s">
        <v>8</v>
      </c>
      <c r="F5" s="1" t="s">
        <v>2</v>
      </c>
      <c r="G5" s="1" t="s">
        <v>3</v>
      </c>
      <c r="H5" s="3" t="s">
        <v>5</v>
      </c>
    </row>
    <row r="6" spans="2:8" ht="20.25">
      <c r="B6" s="26">
        <v>1</v>
      </c>
      <c r="C6" s="22"/>
      <c r="D6" s="27"/>
      <c r="E6" s="27"/>
      <c r="F6" s="27"/>
      <c r="G6" s="27"/>
      <c r="H6" s="28">
        <f>G6+F6+E6+D6</f>
        <v>0</v>
      </c>
    </row>
    <row r="7" spans="2:8" ht="20.25">
      <c r="B7" s="5">
        <v>2</v>
      </c>
      <c r="C7" s="10" t="s">
        <v>34</v>
      </c>
      <c r="D7" s="7">
        <v>3</v>
      </c>
      <c r="E7" s="7">
        <v>3</v>
      </c>
      <c r="F7" s="7">
        <v>3</v>
      </c>
      <c r="G7" s="7">
        <v>3</v>
      </c>
      <c r="H7" s="11">
        <f aca="true" t="shared" si="0" ref="H7:H20">G7+F7+E7+D7</f>
        <v>12</v>
      </c>
    </row>
    <row r="8" spans="2:8" ht="20.25">
      <c r="B8" s="5">
        <v>3</v>
      </c>
      <c r="C8" s="10" t="s">
        <v>35</v>
      </c>
      <c r="D8" s="7">
        <v>4</v>
      </c>
      <c r="E8" s="7">
        <v>4</v>
      </c>
      <c r="F8" s="7">
        <v>3</v>
      </c>
      <c r="G8" s="7">
        <v>3</v>
      </c>
      <c r="H8" s="11">
        <f t="shared" si="0"/>
        <v>14</v>
      </c>
    </row>
    <row r="9" spans="2:8" ht="20.25">
      <c r="B9" s="5">
        <v>4</v>
      </c>
      <c r="C9" s="10" t="s">
        <v>36</v>
      </c>
      <c r="D9" s="7">
        <v>4</v>
      </c>
      <c r="E9" s="7">
        <v>3</v>
      </c>
      <c r="F9" s="7">
        <v>4</v>
      </c>
      <c r="G9" s="7">
        <v>3</v>
      </c>
      <c r="H9" s="11">
        <f t="shared" si="0"/>
        <v>14</v>
      </c>
    </row>
    <row r="10" spans="2:8" ht="20.25">
      <c r="B10" s="5">
        <v>5</v>
      </c>
      <c r="C10" s="10" t="s">
        <v>37</v>
      </c>
      <c r="D10" s="7">
        <v>1</v>
      </c>
      <c r="E10" s="7">
        <v>2</v>
      </c>
      <c r="F10" s="7">
        <v>4</v>
      </c>
      <c r="G10" s="7">
        <v>3</v>
      </c>
      <c r="H10" s="11">
        <f t="shared" si="0"/>
        <v>10</v>
      </c>
    </row>
    <row r="11" spans="2:8" ht="20.25">
      <c r="B11" s="5">
        <v>6</v>
      </c>
      <c r="C11" s="10" t="s">
        <v>38</v>
      </c>
      <c r="D11" s="7">
        <v>5</v>
      </c>
      <c r="E11" s="7">
        <v>4</v>
      </c>
      <c r="F11" s="7">
        <v>4</v>
      </c>
      <c r="G11" s="7">
        <v>4</v>
      </c>
      <c r="H11" s="11">
        <f t="shared" si="0"/>
        <v>17</v>
      </c>
    </row>
    <row r="12" spans="2:8" ht="20.25">
      <c r="B12" s="5">
        <v>7</v>
      </c>
      <c r="C12" s="10" t="s">
        <v>39</v>
      </c>
      <c r="D12" s="7">
        <v>2</v>
      </c>
      <c r="E12" s="7">
        <v>3</v>
      </c>
      <c r="F12" s="7">
        <v>3</v>
      </c>
      <c r="G12" s="7">
        <v>3</v>
      </c>
      <c r="H12" s="11">
        <f t="shared" si="0"/>
        <v>11</v>
      </c>
    </row>
    <row r="13" spans="2:8" ht="20.25">
      <c r="B13" s="5">
        <v>8</v>
      </c>
      <c r="C13" s="10" t="s">
        <v>40</v>
      </c>
      <c r="D13" s="7">
        <v>3</v>
      </c>
      <c r="E13" s="7">
        <v>3</v>
      </c>
      <c r="F13" s="7">
        <v>3</v>
      </c>
      <c r="G13" s="7">
        <v>2</v>
      </c>
      <c r="H13" s="11">
        <f t="shared" si="0"/>
        <v>11</v>
      </c>
    </row>
    <row r="14" spans="2:8" ht="20.25">
      <c r="B14" s="5">
        <v>9</v>
      </c>
      <c r="C14" s="10" t="s">
        <v>41</v>
      </c>
      <c r="D14" s="7">
        <v>3</v>
      </c>
      <c r="E14" s="7">
        <v>4</v>
      </c>
      <c r="F14" s="7">
        <v>4</v>
      </c>
      <c r="G14" s="7">
        <v>5</v>
      </c>
      <c r="H14" s="11">
        <f t="shared" si="0"/>
        <v>16</v>
      </c>
    </row>
    <row r="15" spans="2:8" ht="20.25">
      <c r="B15" s="5">
        <v>10</v>
      </c>
      <c r="C15" s="9" t="s">
        <v>42</v>
      </c>
      <c r="D15" s="7">
        <v>4</v>
      </c>
      <c r="E15" s="7">
        <v>4</v>
      </c>
      <c r="F15" s="7">
        <v>4</v>
      </c>
      <c r="G15" s="7">
        <v>5</v>
      </c>
      <c r="H15" s="11">
        <f t="shared" si="0"/>
        <v>17</v>
      </c>
    </row>
    <row r="16" spans="2:8" ht="20.25">
      <c r="B16" s="5">
        <v>11</v>
      </c>
      <c r="C16" s="9" t="s">
        <v>43</v>
      </c>
      <c r="D16" s="7">
        <v>3</v>
      </c>
      <c r="E16" s="7">
        <v>3</v>
      </c>
      <c r="F16" s="7">
        <v>3</v>
      </c>
      <c r="G16" s="7">
        <v>3</v>
      </c>
      <c r="H16" s="11">
        <f t="shared" si="0"/>
        <v>12</v>
      </c>
    </row>
    <row r="17" spans="2:8" ht="20.25">
      <c r="B17" s="5">
        <v>12</v>
      </c>
      <c r="C17" s="9" t="s">
        <v>44</v>
      </c>
      <c r="D17" s="7">
        <v>5</v>
      </c>
      <c r="E17" s="7">
        <v>4</v>
      </c>
      <c r="F17" s="7">
        <v>4</v>
      </c>
      <c r="G17" s="7">
        <v>5</v>
      </c>
      <c r="H17" s="11">
        <f t="shared" si="0"/>
        <v>18</v>
      </c>
    </row>
    <row r="18" spans="2:8" ht="20.25">
      <c r="B18" s="5">
        <v>13</v>
      </c>
      <c r="C18" s="9" t="s">
        <v>45</v>
      </c>
      <c r="D18" s="7">
        <v>5</v>
      </c>
      <c r="E18" s="7">
        <v>5</v>
      </c>
      <c r="F18" s="7">
        <v>4</v>
      </c>
      <c r="G18" s="7">
        <v>5</v>
      </c>
      <c r="H18" s="11">
        <f t="shared" si="0"/>
        <v>19</v>
      </c>
    </row>
    <row r="19" spans="2:8" ht="20.25">
      <c r="B19" s="5">
        <v>14</v>
      </c>
      <c r="C19" s="9" t="s">
        <v>46</v>
      </c>
      <c r="D19" s="7">
        <v>5</v>
      </c>
      <c r="E19" s="7">
        <v>5</v>
      </c>
      <c r="F19" s="7">
        <v>4</v>
      </c>
      <c r="G19" s="7">
        <v>5</v>
      </c>
      <c r="H19" s="11">
        <f t="shared" si="0"/>
        <v>19</v>
      </c>
    </row>
    <row r="20" spans="2:8" ht="20.25">
      <c r="B20" s="5">
        <v>15</v>
      </c>
      <c r="C20" s="9" t="s">
        <v>47</v>
      </c>
      <c r="D20" s="7">
        <v>5</v>
      </c>
      <c r="E20" s="7">
        <v>4</v>
      </c>
      <c r="F20" s="7">
        <v>3</v>
      </c>
      <c r="G20" s="7">
        <v>5</v>
      </c>
      <c r="H20" s="11">
        <f t="shared" si="0"/>
        <v>17</v>
      </c>
    </row>
    <row r="21" spans="3:6" ht="18">
      <c r="C21" s="21" t="s">
        <v>25</v>
      </c>
      <c r="F21" s="4" t="s">
        <v>9</v>
      </c>
    </row>
    <row r="22" ht="18">
      <c r="C22" s="4"/>
    </row>
    <row r="23" ht="18">
      <c r="C23" s="4" t="s">
        <v>52</v>
      </c>
    </row>
  </sheetData>
  <sheetProtection/>
  <printOptions/>
  <pageMargins left="0.75" right="0.75" top="1" bottom="1" header="0.4921259845" footer="0.4921259845"/>
  <pageSetup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H26"/>
  <sheetViews>
    <sheetView view="pageBreakPreview" zoomScale="80" zoomScaleSheetLayoutView="80" zoomScalePageLayoutView="0" workbookViewId="0" topLeftCell="A1">
      <selection activeCell="A23" sqref="A23"/>
    </sheetView>
  </sheetViews>
  <sheetFormatPr defaultColWidth="9.140625" defaultRowHeight="12.75"/>
  <cols>
    <col min="1" max="1" width="1.57421875" style="0" customWidth="1"/>
    <col min="3" max="3" width="22.7109375" style="0" customWidth="1"/>
    <col min="4" max="4" width="14.7109375" style="0" customWidth="1"/>
    <col min="5" max="5" width="29.57421875" style="0" bestFit="1" customWidth="1"/>
    <col min="6" max="6" width="10.8515625" style="0" customWidth="1"/>
    <col min="7" max="7" width="18.421875" style="0" customWidth="1"/>
    <col min="8" max="8" width="16.00390625" style="0" customWidth="1"/>
  </cols>
  <sheetData>
    <row r="4" ht="94.5" customHeight="1">
      <c r="D4" s="2"/>
    </row>
    <row r="5" spans="2:8" ht="20.25">
      <c r="B5" s="1" t="s">
        <v>4</v>
      </c>
      <c r="C5" s="1" t="s">
        <v>0</v>
      </c>
      <c r="D5" s="1" t="s">
        <v>1</v>
      </c>
      <c r="E5" s="1" t="s">
        <v>8</v>
      </c>
      <c r="F5" s="1" t="s">
        <v>2</v>
      </c>
      <c r="G5" s="1" t="s">
        <v>3</v>
      </c>
      <c r="H5" s="3" t="s">
        <v>5</v>
      </c>
    </row>
    <row r="6" spans="2:8" ht="20.25">
      <c r="B6" s="26">
        <v>1</v>
      </c>
      <c r="C6" s="22"/>
      <c r="D6" s="27"/>
      <c r="E6" s="27"/>
      <c r="F6" s="27"/>
      <c r="G6" s="27"/>
      <c r="H6" s="28">
        <f>G6+F6+E6+D6</f>
        <v>0</v>
      </c>
    </row>
    <row r="7" spans="2:8" ht="20.25">
      <c r="B7" s="5">
        <v>2</v>
      </c>
      <c r="C7" s="10" t="s">
        <v>34</v>
      </c>
      <c r="D7" s="7">
        <v>2</v>
      </c>
      <c r="E7" s="7">
        <v>3</v>
      </c>
      <c r="F7" s="7">
        <v>3</v>
      </c>
      <c r="G7" s="7">
        <v>3</v>
      </c>
      <c r="H7" s="11">
        <f aca="true" t="shared" si="0" ref="H7:H20">G7+F7+E7+D7</f>
        <v>11</v>
      </c>
    </row>
    <row r="8" spans="2:8" ht="20.25">
      <c r="B8" s="5">
        <v>3</v>
      </c>
      <c r="C8" s="10" t="s">
        <v>35</v>
      </c>
      <c r="D8" s="7">
        <v>4</v>
      </c>
      <c r="E8" s="7">
        <v>3</v>
      </c>
      <c r="F8" s="7">
        <v>4</v>
      </c>
      <c r="G8" s="7">
        <v>5</v>
      </c>
      <c r="H8" s="11">
        <f t="shared" si="0"/>
        <v>16</v>
      </c>
    </row>
    <row r="9" spans="2:8" ht="20.25">
      <c r="B9" s="5">
        <v>4</v>
      </c>
      <c r="C9" s="10" t="s">
        <v>36</v>
      </c>
      <c r="D9" s="7">
        <v>2</v>
      </c>
      <c r="E9" s="7">
        <v>2</v>
      </c>
      <c r="F9" s="7">
        <v>4</v>
      </c>
      <c r="G9" s="7">
        <v>3</v>
      </c>
      <c r="H9" s="11">
        <f t="shared" si="0"/>
        <v>11</v>
      </c>
    </row>
    <row r="10" spans="2:8" ht="20.25">
      <c r="B10" s="5">
        <v>5</v>
      </c>
      <c r="C10" s="10" t="s">
        <v>37</v>
      </c>
      <c r="D10" s="7">
        <v>3</v>
      </c>
      <c r="E10" s="7">
        <v>4</v>
      </c>
      <c r="F10" s="7">
        <v>5</v>
      </c>
      <c r="G10" s="7">
        <v>3</v>
      </c>
      <c r="H10" s="11">
        <f t="shared" si="0"/>
        <v>15</v>
      </c>
    </row>
    <row r="11" spans="2:8" ht="20.25">
      <c r="B11" s="5">
        <v>6</v>
      </c>
      <c r="C11" s="10" t="s">
        <v>38</v>
      </c>
      <c r="D11" s="7">
        <v>4</v>
      </c>
      <c r="E11" s="7">
        <v>5</v>
      </c>
      <c r="F11" s="7">
        <v>5</v>
      </c>
      <c r="G11" s="7">
        <v>5</v>
      </c>
      <c r="H11" s="11">
        <f t="shared" si="0"/>
        <v>19</v>
      </c>
    </row>
    <row r="12" spans="2:8" ht="20.25">
      <c r="B12" s="5">
        <v>7</v>
      </c>
      <c r="C12" s="10" t="s">
        <v>39</v>
      </c>
      <c r="D12" s="7">
        <v>2</v>
      </c>
      <c r="E12" s="7">
        <v>3</v>
      </c>
      <c r="F12" s="7">
        <v>4</v>
      </c>
      <c r="G12" s="7">
        <v>5</v>
      </c>
      <c r="H12" s="11">
        <f t="shared" si="0"/>
        <v>14</v>
      </c>
    </row>
    <row r="13" spans="2:8" ht="20.25">
      <c r="B13" s="5">
        <v>8</v>
      </c>
      <c r="C13" s="10" t="s">
        <v>40</v>
      </c>
      <c r="D13" s="7">
        <v>3</v>
      </c>
      <c r="E13" s="7">
        <v>4</v>
      </c>
      <c r="F13" s="7">
        <v>5</v>
      </c>
      <c r="G13" s="7">
        <v>4</v>
      </c>
      <c r="H13" s="11">
        <f t="shared" si="0"/>
        <v>16</v>
      </c>
    </row>
    <row r="14" spans="2:8" ht="20.25">
      <c r="B14" s="5">
        <v>9</v>
      </c>
      <c r="C14" s="10" t="s">
        <v>41</v>
      </c>
      <c r="D14" s="7">
        <v>2</v>
      </c>
      <c r="E14" s="7">
        <v>4</v>
      </c>
      <c r="F14" s="7">
        <v>4</v>
      </c>
      <c r="G14" s="7">
        <v>3</v>
      </c>
      <c r="H14" s="11">
        <f t="shared" si="0"/>
        <v>13</v>
      </c>
    </row>
    <row r="15" spans="2:8" ht="20.25">
      <c r="B15" s="5">
        <v>10</v>
      </c>
      <c r="C15" s="9" t="s">
        <v>42</v>
      </c>
      <c r="D15" s="7">
        <v>3</v>
      </c>
      <c r="E15" s="7">
        <v>5</v>
      </c>
      <c r="F15" s="7">
        <v>5</v>
      </c>
      <c r="G15" s="7">
        <v>5</v>
      </c>
      <c r="H15" s="11">
        <f t="shared" si="0"/>
        <v>18</v>
      </c>
    </row>
    <row r="16" spans="2:8" ht="20.25">
      <c r="B16" s="5">
        <v>11</v>
      </c>
      <c r="C16" s="9" t="s">
        <v>43</v>
      </c>
      <c r="D16" s="7">
        <v>4</v>
      </c>
      <c r="E16" s="7">
        <v>3</v>
      </c>
      <c r="F16" s="7">
        <v>4</v>
      </c>
      <c r="G16" s="7">
        <v>5</v>
      </c>
      <c r="H16" s="11">
        <f t="shared" si="0"/>
        <v>16</v>
      </c>
    </row>
    <row r="17" spans="2:8" ht="20.25">
      <c r="B17" s="5">
        <v>12</v>
      </c>
      <c r="C17" s="9" t="s">
        <v>44</v>
      </c>
      <c r="D17" s="7">
        <v>4</v>
      </c>
      <c r="E17" s="7">
        <v>4</v>
      </c>
      <c r="F17" s="7">
        <v>5</v>
      </c>
      <c r="G17" s="7">
        <v>4</v>
      </c>
      <c r="H17" s="11">
        <f t="shared" si="0"/>
        <v>17</v>
      </c>
    </row>
    <row r="18" spans="2:8" ht="20.25">
      <c r="B18" s="5">
        <v>13</v>
      </c>
      <c r="C18" s="9" t="s">
        <v>45</v>
      </c>
      <c r="D18" s="7">
        <v>3</v>
      </c>
      <c r="E18" s="7">
        <v>3</v>
      </c>
      <c r="F18" s="7">
        <v>5</v>
      </c>
      <c r="G18" s="7">
        <v>3</v>
      </c>
      <c r="H18" s="11">
        <f t="shared" si="0"/>
        <v>14</v>
      </c>
    </row>
    <row r="19" spans="2:8" ht="20.25">
      <c r="B19" s="5">
        <v>14</v>
      </c>
      <c r="C19" s="9" t="s">
        <v>46</v>
      </c>
      <c r="D19" s="7">
        <v>5</v>
      </c>
      <c r="E19" s="7">
        <v>5</v>
      </c>
      <c r="F19" s="7">
        <v>5</v>
      </c>
      <c r="G19" s="7">
        <v>4</v>
      </c>
      <c r="H19" s="11">
        <f t="shared" si="0"/>
        <v>19</v>
      </c>
    </row>
    <row r="20" spans="2:8" ht="20.25">
      <c r="B20" s="5">
        <v>15</v>
      </c>
      <c r="C20" s="9" t="s">
        <v>47</v>
      </c>
      <c r="D20" s="7">
        <v>2</v>
      </c>
      <c r="E20" s="7">
        <v>3</v>
      </c>
      <c r="F20" s="7">
        <v>4</v>
      </c>
      <c r="G20" s="7">
        <v>4</v>
      </c>
      <c r="H20" s="11">
        <f t="shared" si="0"/>
        <v>13</v>
      </c>
    </row>
    <row r="21" spans="3:6" ht="18">
      <c r="C21" s="21" t="s">
        <v>26</v>
      </c>
      <c r="F21" s="4" t="s">
        <v>9</v>
      </c>
    </row>
    <row r="22" ht="18">
      <c r="C22" s="4"/>
    </row>
    <row r="23" ht="18">
      <c r="C23" s="4" t="s">
        <v>52</v>
      </c>
    </row>
    <row r="24" spans="3:6" ht="18">
      <c r="C24" s="4"/>
      <c r="F24" s="4"/>
    </row>
    <row r="25" ht="18">
      <c r="C25" s="4"/>
    </row>
    <row r="26" ht="18">
      <c r="C26" s="4"/>
    </row>
  </sheetData>
  <sheetProtection/>
  <printOptions/>
  <pageMargins left="0.75" right="0.75" top="1" bottom="1" header="0.4921259845" footer="0.4921259845"/>
  <pageSetup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H26"/>
  <sheetViews>
    <sheetView view="pageBreakPreview" zoomScale="80" zoomScaleSheetLayoutView="80" zoomScalePageLayoutView="0" workbookViewId="0" topLeftCell="A4">
      <selection activeCell="A23" sqref="A23"/>
    </sheetView>
  </sheetViews>
  <sheetFormatPr defaultColWidth="9.140625" defaultRowHeight="12.75"/>
  <cols>
    <col min="1" max="1" width="1.57421875" style="0" customWidth="1"/>
    <col min="3" max="3" width="22.7109375" style="0" customWidth="1"/>
    <col min="4" max="4" width="14.7109375" style="0" customWidth="1"/>
    <col min="5" max="5" width="29.57421875" style="0" bestFit="1" customWidth="1"/>
    <col min="6" max="6" width="10.8515625" style="0" customWidth="1"/>
    <col min="7" max="7" width="18.421875" style="0" customWidth="1"/>
    <col min="8" max="8" width="16.00390625" style="0" customWidth="1"/>
  </cols>
  <sheetData>
    <row r="4" ht="106.5" customHeight="1">
      <c r="D4" s="2"/>
    </row>
    <row r="5" spans="2:8" ht="20.25">
      <c r="B5" s="1" t="s">
        <v>4</v>
      </c>
      <c r="C5" s="1" t="s">
        <v>0</v>
      </c>
      <c r="D5" s="1" t="s">
        <v>1</v>
      </c>
      <c r="E5" s="1" t="s">
        <v>8</v>
      </c>
      <c r="F5" s="1" t="s">
        <v>2</v>
      </c>
      <c r="G5" s="1" t="s">
        <v>3</v>
      </c>
      <c r="H5" s="3" t="s">
        <v>5</v>
      </c>
    </row>
    <row r="6" spans="2:8" ht="20.25">
      <c r="B6" s="26">
        <v>1</v>
      </c>
      <c r="C6" s="22"/>
      <c r="D6" s="27"/>
      <c r="E6" s="27"/>
      <c r="F6" s="27"/>
      <c r="G6" s="27"/>
      <c r="H6" s="28">
        <f>G6+F6+E6+D6</f>
        <v>0</v>
      </c>
    </row>
    <row r="7" spans="2:8" ht="20.25">
      <c r="B7" s="5">
        <v>2</v>
      </c>
      <c r="C7" s="10" t="s">
        <v>34</v>
      </c>
      <c r="D7" s="7">
        <v>2</v>
      </c>
      <c r="E7" s="7">
        <v>3</v>
      </c>
      <c r="F7" s="7">
        <v>3</v>
      </c>
      <c r="G7" s="7">
        <v>4</v>
      </c>
      <c r="H7" s="11">
        <f aca="true" t="shared" si="0" ref="H7:H20">G7+F7+E7+D7</f>
        <v>12</v>
      </c>
    </row>
    <row r="8" spans="2:8" ht="20.25">
      <c r="B8" s="5">
        <v>3</v>
      </c>
      <c r="C8" s="10" t="s">
        <v>35</v>
      </c>
      <c r="D8" s="7">
        <v>2</v>
      </c>
      <c r="E8" s="7">
        <v>2</v>
      </c>
      <c r="F8" s="7">
        <v>3</v>
      </c>
      <c r="G8" s="7">
        <v>3</v>
      </c>
      <c r="H8" s="11">
        <f t="shared" si="0"/>
        <v>10</v>
      </c>
    </row>
    <row r="9" spans="2:8" ht="20.25">
      <c r="B9" s="5">
        <v>4</v>
      </c>
      <c r="C9" s="10" t="s">
        <v>36</v>
      </c>
      <c r="D9" s="7">
        <v>2</v>
      </c>
      <c r="E9" s="7">
        <v>4</v>
      </c>
      <c r="F9" s="7">
        <v>3</v>
      </c>
      <c r="G9" s="7">
        <v>2</v>
      </c>
      <c r="H9" s="11">
        <f t="shared" si="0"/>
        <v>11</v>
      </c>
    </row>
    <row r="10" spans="2:8" ht="20.25">
      <c r="B10" s="5">
        <v>5</v>
      </c>
      <c r="C10" s="10" t="s">
        <v>37</v>
      </c>
      <c r="D10" s="7">
        <v>3</v>
      </c>
      <c r="E10" s="7">
        <v>4</v>
      </c>
      <c r="F10" s="7">
        <v>3</v>
      </c>
      <c r="G10" s="7">
        <v>3</v>
      </c>
      <c r="H10" s="11">
        <f t="shared" si="0"/>
        <v>13</v>
      </c>
    </row>
    <row r="11" spans="2:8" ht="20.25">
      <c r="B11" s="5">
        <v>6</v>
      </c>
      <c r="C11" s="10" t="s">
        <v>38</v>
      </c>
      <c r="D11" s="7">
        <v>4</v>
      </c>
      <c r="E11" s="7">
        <v>5</v>
      </c>
      <c r="F11" s="7">
        <v>4</v>
      </c>
      <c r="G11" s="7">
        <v>4</v>
      </c>
      <c r="H11" s="11">
        <f t="shared" si="0"/>
        <v>17</v>
      </c>
    </row>
    <row r="12" spans="2:8" ht="20.25">
      <c r="B12" s="5">
        <v>7</v>
      </c>
      <c r="C12" s="10" t="s">
        <v>39</v>
      </c>
      <c r="D12" s="7">
        <v>3</v>
      </c>
      <c r="E12" s="7">
        <v>4</v>
      </c>
      <c r="F12" s="7">
        <v>3</v>
      </c>
      <c r="G12" s="7">
        <v>3</v>
      </c>
      <c r="H12" s="11">
        <f t="shared" si="0"/>
        <v>13</v>
      </c>
    </row>
    <row r="13" spans="2:8" ht="20.25">
      <c r="B13" s="5">
        <v>8</v>
      </c>
      <c r="C13" s="10" t="s">
        <v>40</v>
      </c>
      <c r="D13" s="7">
        <v>3</v>
      </c>
      <c r="E13" s="7">
        <v>3</v>
      </c>
      <c r="F13" s="7">
        <v>2</v>
      </c>
      <c r="G13" s="7">
        <v>2</v>
      </c>
      <c r="H13" s="11">
        <f t="shared" si="0"/>
        <v>10</v>
      </c>
    </row>
    <row r="14" spans="2:8" ht="20.25">
      <c r="B14" s="5">
        <v>9</v>
      </c>
      <c r="C14" s="10" t="s">
        <v>41</v>
      </c>
      <c r="D14" s="7">
        <v>3</v>
      </c>
      <c r="E14" s="7">
        <v>1</v>
      </c>
      <c r="F14" s="7">
        <v>3</v>
      </c>
      <c r="G14" s="7">
        <v>2</v>
      </c>
      <c r="H14" s="11">
        <f t="shared" si="0"/>
        <v>9</v>
      </c>
    </row>
    <row r="15" spans="2:8" ht="20.25">
      <c r="B15" s="5">
        <v>10</v>
      </c>
      <c r="C15" s="9" t="s">
        <v>42</v>
      </c>
      <c r="D15" s="7">
        <v>4</v>
      </c>
      <c r="E15" s="7">
        <v>5</v>
      </c>
      <c r="F15" s="7">
        <v>4</v>
      </c>
      <c r="G15" s="7">
        <v>4</v>
      </c>
      <c r="H15" s="11">
        <f t="shared" si="0"/>
        <v>17</v>
      </c>
    </row>
    <row r="16" spans="2:8" ht="20.25">
      <c r="B16" s="5">
        <v>11</v>
      </c>
      <c r="C16" s="9" t="s">
        <v>43</v>
      </c>
      <c r="D16" s="7">
        <v>2</v>
      </c>
      <c r="E16" s="7">
        <v>4</v>
      </c>
      <c r="F16" s="7">
        <v>4</v>
      </c>
      <c r="G16" s="7">
        <v>2</v>
      </c>
      <c r="H16" s="11">
        <f t="shared" si="0"/>
        <v>12</v>
      </c>
    </row>
    <row r="17" spans="2:8" ht="20.25">
      <c r="B17" s="5">
        <v>12</v>
      </c>
      <c r="C17" s="9" t="s">
        <v>44</v>
      </c>
      <c r="D17" s="7">
        <v>4</v>
      </c>
      <c r="E17" s="7">
        <v>4</v>
      </c>
      <c r="F17" s="7">
        <v>3</v>
      </c>
      <c r="G17" s="7">
        <v>5</v>
      </c>
      <c r="H17" s="11">
        <f t="shared" si="0"/>
        <v>16</v>
      </c>
    </row>
    <row r="18" spans="2:8" ht="20.25">
      <c r="B18" s="5">
        <v>13</v>
      </c>
      <c r="C18" s="9" t="s">
        <v>45</v>
      </c>
      <c r="D18" s="7">
        <v>4</v>
      </c>
      <c r="E18" s="7">
        <v>4</v>
      </c>
      <c r="F18" s="7">
        <v>3</v>
      </c>
      <c r="G18" s="7">
        <v>4</v>
      </c>
      <c r="H18" s="11">
        <f t="shared" si="0"/>
        <v>15</v>
      </c>
    </row>
    <row r="19" spans="2:8" ht="20.25">
      <c r="B19" s="5">
        <v>14</v>
      </c>
      <c r="C19" s="9" t="s">
        <v>46</v>
      </c>
      <c r="D19" s="7">
        <v>4</v>
      </c>
      <c r="E19" s="7">
        <v>3</v>
      </c>
      <c r="F19" s="7">
        <v>4</v>
      </c>
      <c r="G19" s="7">
        <v>3</v>
      </c>
      <c r="H19" s="11">
        <f t="shared" si="0"/>
        <v>14</v>
      </c>
    </row>
    <row r="20" spans="2:8" ht="20.25">
      <c r="B20" s="5">
        <v>15</v>
      </c>
      <c r="C20" s="9" t="s">
        <v>47</v>
      </c>
      <c r="D20" s="7">
        <v>4</v>
      </c>
      <c r="E20" s="7">
        <v>4</v>
      </c>
      <c r="F20" s="7">
        <v>3</v>
      </c>
      <c r="G20" s="7">
        <v>4</v>
      </c>
      <c r="H20" s="11">
        <f t="shared" si="0"/>
        <v>15</v>
      </c>
    </row>
    <row r="21" spans="3:6" ht="18">
      <c r="C21" s="21" t="s">
        <v>27</v>
      </c>
      <c r="F21" s="4" t="s">
        <v>9</v>
      </c>
    </row>
    <row r="22" ht="18">
      <c r="C22" s="4"/>
    </row>
    <row r="23" ht="18">
      <c r="C23" s="4" t="s">
        <v>52</v>
      </c>
    </row>
    <row r="24" spans="3:6" ht="18">
      <c r="C24" s="4"/>
      <c r="F24" s="4"/>
    </row>
    <row r="25" ht="18">
      <c r="C25" s="4"/>
    </row>
    <row r="26" ht="18">
      <c r="C26" s="4"/>
    </row>
  </sheetData>
  <sheetProtection/>
  <printOptions/>
  <pageMargins left="0.75" right="0.75" top="1" bottom="1" header="0.4921259845" footer="0.4921259845"/>
  <pageSetup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H26"/>
  <sheetViews>
    <sheetView view="pageBreakPreview" zoomScale="80" zoomScaleSheetLayoutView="80" zoomScalePageLayoutView="0" workbookViewId="0" topLeftCell="A4">
      <selection activeCell="A23" sqref="A23"/>
    </sheetView>
  </sheetViews>
  <sheetFormatPr defaultColWidth="9.140625" defaultRowHeight="12.75"/>
  <cols>
    <col min="1" max="1" width="1.57421875" style="0" customWidth="1"/>
    <col min="3" max="3" width="22.7109375" style="0" customWidth="1"/>
    <col min="4" max="4" width="14.7109375" style="0" customWidth="1"/>
    <col min="5" max="5" width="29.57421875" style="0" bestFit="1" customWidth="1"/>
    <col min="6" max="6" width="10.8515625" style="0" customWidth="1"/>
    <col min="7" max="7" width="18.421875" style="0" customWidth="1"/>
    <col min="8" max="8" width="16.00390625" style="0" customWidth="1"/>
  </cols>
  <sheetData>
    <row r="4" ht="94.5" customHeight="1">
      <c r="D4" s="2"/>
    </row>
    <row r="5" spans="2:8" ht="20.25">
      <c r="B5" s="1" t="s">
        <v>4</v>
      </c>
      <c r="C5" s="1" t="s">
        <v>0</v>
      </c>
      <c r="D5" s="1" t="s">
        <v>1</v>
      </c>
      <c r="E5" s="1" t="s">
        <v>8</v>
      </c>
      <c r="F5" s="1" t="s">
        <v>2</v>
      </c>
      <c r="G5" s="1" t="s">
        <v>3</v>
      </c>
      <c r="H5" s="3" t="s">
        <v>5</v>
      </c>
    </row>
    <row r="6" spans="2:8" ht="20.25">
      <c r="B6" s="26">
        <v>1</v>
      </c>
      <c r="C6" s="22"/>
      <c r="D6" s="27"/>
      <c r="E6" s="27"/>
      <c r="F6" s="27"/>
      <c r="G6" s="27"/>
      <c r="H6" s="28">
        <f>G6+F6+E6+D6</f>
        <v>0</v>
      </c>
    </row>
    <row r="7" spans="2:8" ht="20.25">
      <c r="B7" s="5">
        <v>2</v>
      </c>
      <c r="C7" s="10" t="s">
        <v>34</v>
      </c>
      <c r="D7" s="7">
        <v>3</v>
      </c>
      <c r="E7" s="7">
        <v>3</v>
      </c>
      <c r="F7" s="7">
        <v>5</v>
      </c>
      <c r="G7" s="7">
        <v>4</v>
      </c>
      <c r="H7" s="11">
        <f aca="true" t="shared" si="0" ref="H7:H20">G7+F7+E7+D7</f>
        <v>15</v>
      </c>
    </row>
    <row r="8" spans="2:8" ht="20.25">
      <c r="B8" s="5">
        <v>3</v>
      </c>
      <c r="C8" s="10" t="s">
        <v>35</v>
      </c>
      <c r="D8" s="7">
        <v>3</v>
      </c>
      <c r="E8" s="7">
        <v>2</v>
      </c>
      <c r="F8" s="7">
        <v>5</v>
      </c>
      <c r="G8" s="7">
        <v>3</v>
      </c>
      <c r="H8" s="11">
        <f t="shared" si="0"/>
        <v>13</v>
      </c>
    </row>
    <row r="9" spans="2:8" ht="20.25">
      <c r="B9" s="5">
        <v>4</v>
      </c>
      <c r="C9" s="10" t="s">
        <v>36</v>
      </c>
      <c r="D9" s="7">
        <v>3</v>
      </c>
      <c r="E9" s="7">
        <v>3</v>
      </c>
      <c r="F9" s="7">
        <v>5</v>
      </c>
      <c r="G9" s="7">
        <v>4</v>
      </c>
      <c r="H9" s="11">
        <f t="shared" si="0"/>
        <v>15</v>
      </c>
    </row>
    <row r="10" spans="2:8" ht="20.25">
      <c r="B10" s="5">
        <v>5</v>
      </c>
      <c r="C10" s="10" t="s">
        <v>37</v>
      </c>
      <c r="D10" s="7">
        <v>4</v>
      </c>
      <c r="E10" s="7">
        <v>4</v>
      </c>
      <c r="F10" s="7">
        <v>5</v>
      </c>
      <c r="G10" s="7">
        <v>4</v>
      </c>
      <c r="H10" s="11">
        <f t="shared" si="0"/>
        <v>17</v>
      </c>
    </row>
    <row r="11" spans="2:8" ht="20.25">
      <c r="B11" s="5">
        <v>6</v>
      </c>
      <c r="C11" s="10" t="s">
        <v>38</v>
      </c>
      <c r="D11" s="7">
        <v>5</v>
      </c>
      <c r="E11" s="7">
        <v>5</v>
      </c>
      <c r="F11" s="7">
        <v>5</v>
      </c>
      <c r="G11" s="7">
        <v>5</v>
      </c>
      <c r="H11" s="11">
        <f t="shared" si="0"/>
        <v>20</v>
      </c>
    </row>
    <row r="12" spans="2:8" ht="20.25">
      <c r="B12" s="5">
        <v>7</v>
      </c>
      <c r="C12" s="10" t="s">
        <v>39</v>
      </c>
      <c r="D12" s="7">
        <v>2</v>
      </c>
      <c r="E12" s="7">
        <v>3</v>
      </c>
      <c r="F12" s="7">
        <v>5</v>
      </c>
      <c r="G12" s="7">
        <v>3</v>
      </c>
      <c r="H12" s="11">
        <f t="shared" si="0"/>
        <v>13</v>
      </c>
    </row>
    <row r="13" spans="2:8" ht="20.25">
      <c r="B13" s="5">
        <v>8</v>
      </c>
      <c r="C13" s="10" t="s">
        <v>40</v>
      </c>
      <c r="D13" s="7">
        <v>3</v>
      </c>
      <c r="E13" s="7">
        <v>3</v>
      </c>
      <c r="F13" s="7">
        <v>5</v>
      </c>
      <c r="G13" s="7">
        <v>3</v>
      </c>
      <c r="H13" s="11">
        <f t="shared" si="0"/>
        <v>14</v>
      </c>
    </row>
    <row r="14" spans="2:8" ht="20.25">
      <c r="B14" s="5">
        <v>9</v>
      </c>
      <c r="C14" s="10" t="s">
        <v>41</v>
      </c>
      <c r="D14" s="7">
        <v>2</v>
      </c>
      <c r="E14" s="7">
        <v>2</v>
      </c>
      <c r="F14" s="7">
        <v>5</v>
      </c>
      <c r="G14" s="7">
        <v>2</v>
      </c>
      <c r="H14" s="11">
        <f t="shared" si="0"/>
        <v>11</v>
      </c>
    </row>
    <row r="15" spans="2:8" ht="20.25">
      <c r="B15" s="5">
        <v>10</v>
      </c>
      <c r="C15" s="9" t="s">
        <v>42</v>
      </c>
      <c r="D15" s="7">
        <v>4</v>
      </c>
      <c r="E15" s="7">
        <v>4</v>
      </c>
      <c r="F15" s="7">
        <v>5</v>
      </c>
      <c r="G15" s="7">
        <v>4</v>
      </c>
      <c r="H15" s="11">
        <f t="shared" si="0"/>
        <v>17</v>
      </c>
    </row>
    <row r="16" spans="2:8" ht="20.25">
      <c r="B16" s="5">
        <v>11</v>
      </c>
      <c r="C16" s="9" t="s">
        <v>43</v>
      </c>
      <c r="D16" s="7">
        <v>3</v>
      </c>
      <c r="E16" s="7">
        <v>3</v>
      </c>
      <c r="F16" s="7">
        <v>5</v>
      </c>
      <c r="G16" s="7">
        <v>3</v>
      </c>
      <c r="H16" s="11">
        <f t="shared" si="0"/>
        <v>14</v>
      </c>
    </row>
    <row r="17" spans="2:8" ht="20.25">
      <c r="B17" s="5">
        <v>12</v>
      </c>
      <c r="C17" s="9" t="s">
        <v>44</v>
      </c>
      <c r="D17" s="7">
        <v>5</v>
      </c>
      <c r="E17" s="7">
        <v>4</v>
      </c>
      <c r="F17" s="7">
        <v>5</v>
      </c>
      <c r="G17" s="7">
        <v>5</v>
      </c>
      <c r="H17" s="11">
        <f t="shared" si="0"/>
        <v>19</v>
      </c>
    </row>
    <row r="18" spans="2:8" ht="20.25">
      <c r="B18" s="5">
        <v>13</v>
      </c>
      <c r="C18" s="9" t="s">
        <v>45</v>
      </c>
      <c r="D18" s="7">
        <v>4</v>
      </c>
      <c r="E18" s="7">
        <v>4</v>
      </c>
      <c r="F18" s="7">
        <v>5</v>
      </c>
      <c r="G18" s="7">
        <v>4</v>
      </c>
      <c r="H18" s="11">
        <f t="shared" si="0"/>
        <v>17</v>
      </c>
    </row>
    <row r="19" spans="2:8" ht="20.25">
      <c r="B19" s="5">
        <v>14</v>
      </c>
      <c r="C19" s="9" t="s">
        <v>46</v>
      </c>
      <c r="D19" s="7">
        <v>4</v>
      </c>
      <c r="E19" s="7">
        <v>3</v>
      </c>
      <c r="F19" s="7">
        <v>5</v>
      </c>
      <c r="G19" s="7">
        <v>4</v>
      </c>
      <c r="H19" s="11">
        <f t="shared" si="0"/>
        <v>16</v>
      </c>
    </row>
    <row r="20" spans="2:8" ht="20.25">
      <c r="B20" s="5">
        <v>15</v>
      </c>
      <c r="C20" s="9" t="s">
        <v>47</v>
      </c>
      <c r="D20" s="7">
        <v>4</v>
      </c>
      <c r="E20" s="7">
        <v>4</v>
      </c>
      <c r="F20" s="7">
        <v>5</v>
      </c>
      <c r="G20" s="7">
        <v>5</v>
      </c>
      <c r="H20" s="11">
        <f t="shared" si="0"/>
        <v>18</v>
      </c>
    </row>
    <row r="21" spans="3:6" ht="18">
      <c r="C21" s="21" t="s">
        <v>28</v>
      </c>
      <c r="F21" s="4" t="s">
        <v>9</v>
      </c>
    </row>
    <row r="22" ht="18">
      <c r="C22" s="4"/>
    </row>
    <row r="23" ht="18">
      <c r="C23" s="4" t="s">
        <v>52</v>
      </c>
    </row>
    <row r="24" spans="3:6" ht="18">
      <c r="C24" s="4"/>
      <c r="F24" s="4"/>
    </row>
    <row r="25" ht="18">
      <c r="C25" s="4"/>
    </row>
    <row r="26" ht="18">
      <c r="C26" s="4"/>
    </row>
  </sheetData>
  <sheetProtection/>
  <printOptions/>
  <pageMargins left="0.75" right="0.75" top="1" bottom="1" header="0.4921259845" footer="0.4921259845"/>
  <pageSetup horizontalDpi="600" verticalDpi="600" orientation="landscape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4:G26"/>
  <sheetViews>
    <sheetView view="pageBreakPreview" zoomScale="80" zoomScaleSheetLayoutView="80" zoomScalePageLayoutView="0" workbookViewId="0" topLeftCell="A4">
      <selection activeCell="A23" sqref="A23"/>
    </sheetView>
  </sheetViews>
  <sheetFormatPr defaultColWidth="9.140625" defaultRowHeight="12.75"/>
  <cols>
    <col min="1" max="1" width="1.57421875" style="0" customWidth="1"/>
    <col min="3" max="3" width="22.7109375" style="0" customWidth="1"/>
    <col min="4" max="4" width="28.140625" style="0" customWidth="1"/>
    <col min="5" max="5" width="39.421875" style="0" customWidth="1"/>
    <col min="6" max="6" width="25.7109375" style="0" customWidth="1"/>
    <col min="7" max="7" width="16.00390625" style="0" customWidth="1"/>
  </cols>
  <sheetData>
    <row r="4" ht="94.5" customHeight="1">
      <c r="D4" s="2"/>
    </row>
    <row r="5" spans="2:7" ht="20.25">
      <c r="B5" s="1" t="s">
        <v>4</v>
      </c>
      <c r="C5" s="1" t="s">
        <v>0</v>
      </c>
      <c r="D5" s="1" t="s">
        <v>14</v>
      </c>
      <c r="E5" s="1" t="s">
        <v>15</v>
      </c>
      <c r="F5" s="1" t="s">
        <v>16</v>
      </c>
      <c r="G5" s="3" t="s">
        <v>5</v>
      </c>
    </row>
    <row r="6" spans="2:7" ht="20.25">
      <c r="B6" s="26">
        <v>1</v>
      </c>
      <c r="C6" s="22"/>
      <c r="D6" s="27"/>
      <c r="E6" s="27"/>
      <c r="F6" s="27"/>
      <c r="G6" s="28"/>
    </row>
    <row r="7" spans="2:7" ht="20.25">
      <c r="B7" s="5">
        <v>2</v>
      </c>
      <c r="C7" s="10" t="s">
        <v>34</v>
      </c>
      <c r="D7" s="7"/>
      <c r="E7" s="7"/>
      <c r="F7" s="7"/>
      <c r="G7" s="11">
        <v>19</v>
      </c>
    </row>
    <row r="8" spans="2:7" ht="20.25">
      <c r="B8" s="5">
        <v>3</v>
      </c>
      <c r="C8" s="10" t="s">
        <v>35</v>
      </c>
      <c r="D8" s="7"/>
      <c r="E8" s="7"/>
      <c r="F8" s="7"/>
      <c r="G8" s="11">
        <v>18</v>
      </c>
    </row>
    <row r="9" spans="2:7" ht="20.25">
      <c r="B9" s="5">
        <v>4</v>
      </c>
      <c r="C9" s="10" t="s">
        <v>36</v>
      </c>
      <c r="D9" s="7"/>
      <c r="E9" s="7"/>
      <c r="F9" s="7"/>
      <c r="G9" s="11">
        <v>15</v>
      </c>
    </row>
    <row r="10" spans="2:7" ht="20.25">
      <c r="B10" s="5">
        <v>5</v>
      </c>
      <c r="C10" s="10" t="s">
        <v>37</v>
      </c>
      <c r="D10" s="7"/>
      <c r="E10" s="7"/>
      <c r="F10" s="7"/>
      <c r="G10" s="11">
        <v>13</v>
      </c>
    </row>
    <row r="11" spans="2:7" ht="20.25">
      <c r="B11" s="5">
        <v>6</v>
      </c>
      <c r="C11" s="10" t="s">
        <v>38</v>
      </c>
      <c r="D11" s="7"/>
      <c r="E11" s="7"/>
      <c r="F11" s="7"/>
      <c r="G11" s="11">
        <v>20</v>
      </c>
    </row>
    <row r="12" spans="2:7" ht="20.25">
      <c r="B12" s="5">
        <v>7</v>
      </c>
      <c r="C12" s="10" t="s">
        <v>39</v>
      </c>
      <c r="D12" s="7"/>
      <c r="E12" s="7"/>
      <c r="F12" s="7"/>
      <c r="G12" s="11">
        <v>18</v>
      </c>
    </row>
    <row r="13" spans="2:7" ht="20.25">
      <c r="B13" s="5">
        <v>8</v>
      </c>
      <c r="C13" s="10" t="s">
        <v>40</v>
      </c>
      <c r="D13" s="7"/>
      <c r="E13" s="7"/>
      <c r="F13" s="7"/>
      <c r="G13" s="11">
        <v>15</v>
      </c>
    </row>
    <row r="14" spans="2:7" ht="20.25">
      <c r="B14" s="5">
        <v>9</v>
      </c>
      <c r="C14" s="10" t="s">
        <v>41</v>
      </c>
      <c r="D14" s="7"/>
      <c r="E14" s="7"/>
      <c r="F14" s="7"/>
      <c r="G14" s="11">
        <v>16</v>
      </c>
    </row>
    <row r="15" spans="2:7" ht="20.25">
      <c r="B15" s="5">
        <v>10</v>
      </c>
      <c r="C15" s="9" t="s">
        <v>42</v>
      </c>
      <c r="D15" s="7"/>
      <c r="E15" s="7"/>
      <c r="F15" s="7"/>
      <c r="G15" s="11">
        <v>14</v>
      </c>
    </row>
    <row r="16" spans="2:7" ht="20.25">
      <c r="B16" s="5">
        <v>11</v>
      </c>
      <c r="C16" s="9" t="s">
        <v>43</v>
      </c>
      <c r="D16" s="7"/>
      <c r="E16" s="7"/>
      <c r="F16" s="7"/>
      <c r="G16" s="11">
        <v>16</v>
      </c>
    </row>
    <row r="17" spans="2:7" ht="20.25">
      <c r="B17" s="5">
        <v>12</v>
      </c>
      <c r="C17" s="9" t="s">
        <v>44</v>
      </c>
      <c r="D17" s="7"/>
      <c r="E17" s="7"/>
      <c r="F17" s="7"/>
      <c r="G17" s="11">
        <v>16</v>
      </c>
    </row>
    <row r="18" spans="2:7" ht="20.25">
      <c r="B18" s="5">
        <v>13</v>
      </c>
      <c r="C18" s="9" t="s">
        <v>45</v>
      </c>
      <c r="D18" s="7"/>
      <c r="E18" s="7"/>
      <c r="F18" s="7"/>
      <c r="G18" s="11">
        <v>16</v>
      </c>
    </row>
    <row r="19" spans="2:7" ht="20.25">
      <c r="B19" s="5">
        <v>14</v>
      </c>
      <c r="C19" s="9" t="s">
        <v>46</v>
      </c>
      <c r="D19" s="7"/>
      <c r="E19" s="7"/>
      <c r="F19" s="7"/>
      <c r="G19" s="11">
        <v>19</v>
      </c>
    </row>
    <row r="20" spans="2:7" ht="20.25">
      <c r="B20" s="5">
        <v>15</v>
      </c>
      <c r="C20" s="9" t="s">
        <v>47</v>
      </c>
      <c r="D20" s="7"/>
      <c r="E20" s="7"/>
      <c r="F20" s="7"/>
      <c r="G20" s="11">
        <v>17</v>
      </c>
    </row>
    <row r="21" spans="3:6" ht="18">
      <c r="C21" s="21" t="s">
        <v>29</v>
      </c>
      <c r="F21" s="4" t="s">
        <v>9</v>
      </c>
    </row>
    <row r="22" ht="18">
      <c r="C22" s="4"/>
    </row>
    <row r="23" ht="18">
      <c r="C23" s="4" t="s">
        <v>7</v>
      </c>
    </row>
    <row r="24" spans="3:6" ht="18">
      <c r="C24" s="4"/>
      <c r="F24" s="4"/>
    </row>
    <row r="25" ht="18">
      <c r="C25" s="4"/>
    </row>
    <row r="26" ht="18">
      <c r="C26" s="4"/>
    </row>
  </sheetData>
  <sheetProtection/>
  <printOptions/>
  <pageMargins left="0.75" right="0.75" top="1" bottom="1" header="0.4921259845" footer="0.4921259845"/>
  <pageSetup horizontalDpi="600" verticalDpi="600" orientation="landscape" paperSize="9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H26"/>
  <sheetViews>
    <sheetView view="pageBreakPreview" zoomScale="80" zoomScaleSheetLayoutView="80" zoomScalePageLayoutView="0" workbookViewId="0" topLeftCell="A4">
      <selection activeCell="A23" sqref="A23"/>
    </sheetView>
  </sheetViews>
  <sheetFormatPr defaultColWidth="9.140625" defaultRowHeight="12.75"/>
  <cols>
    <col min="1" max="1" width="1.57421875" style="0" customWidth="1"/>
    <col min="3" max="3" width="22.7109375" style="0" customWidth="1"/>
    <col min="4" max="4" width="14.7109375" style="0" customWidth="1"/>
    <col min="5" max="5" width="29.57421875" style="0" bestFit="1" customWidth="1"/>
    <col min="6" max="6" width="10.8515625" style="0" customWidth="1"/>
    <col min="7" max="7" width="18.421875" style="0" customWidth="1"/>
    <col min="8" max="8" width="16.00390625" style="0" customWidth="1"/>
  </cols>
  <sheetData>
    <row r="4" ht="94.5" customHeight="1">
      <c r="D4" s="2"/>
    </row>
    <row r="5" spans="2:8" ht="20.25">
      <c r="B5" s="1" t="s">
        <v>4</v>
      </c>
      <c r="C5" s="1" t="s">
        <v>0</v>
      </c>
      <c r="D5" s="1" t="s">
        <v>1</v>
      </c>
      <c r="E5" s="1" t="s">
        <v>8</v>
      </c>
      <c r="F5" s="1" t="s">
        <v>2</v>
      </c>
      <c r="G5" s="1" t="s">
        <v>3</v>
      </c>
      <c r="H5" s="3" t="s">
        <v>5</v>
      </c>
    </row>
    <row r="6" spans="2:8" ht="20.25">
      <c r="B6" s="26">
        <v>1</v>
      </c>
      <c r="C6" s="22"/>
      <c r="D6" s="27"/>
      <c r="E6" s="27"/>
      <c r="F6" s="27"/>
      <c r="G6" s="27"/>
      <c r="H6" s="28">
        <f>G6+F6+E6+D6</f>
        <v>0</v>
      </c>
    </row>
    <row r="7" spans="2:8" ht="20.25">
      <c r="B7" s="5">
        <v>2</v>
      </c>
      <c r="C7" s="10" t="s">
        <v>34</v>
      </c>
      <c r="D7" s="7">
        <v>3</v>
      </c>
      <c r="E7" s="7">
        <v>4</v>
      </c>
      <c r="F7" s="7">
        <v>4</v>
      </c>
      <c r="G7" s="7">
        <v>3</v>
      </c>
      <c r="H7" s="11">
        <f aca="true" t="shared" si="0" ref="H7:H20">G7+F7+E7+D7</f>
        <v>14</v>
      </c>
    </row>
    <row r="8" spans="2:8" ht="20.25">
      <c r="B8" s="5">
        <v>3</v>
      </c>
      <c r="C8" s="10" t="s">
        <v>35</v>
      </c>
      <c r="D8" s="7">
        <v>2</v>
      </c>
      <c r="E8" s="7">
        <v>4</v>
      </c>
      <c r="F8" s="7">
        <v>3</v>
      </c>
      <c r="G8" s="7">
        <v>2</v>
      </c>
      <c r="H8" s="11">
        <f t="shared" si="0"/>
        <v>11</v>
      </c>
    </row>
    <row r="9" spans="2:8" ht="20.25">
      <c r="B9" s="5">
        <v>4</v>
      </c>
      <c r="C9" s="10" t="s">
        <v>36</v>
      </c>
      <c r="D9" s="7">
        <v>5</v>
      </c>
      <c r="E9" s="7">
        <v>5</v>
      </c>
      <c r="F9" s="7">
        <v>4</v>
      </c>
      <c r="G9" s="7">
        <v>4</v>
      </c>
      <c r="H9" s="11">
        <f t="shared" si="0"/>
        <v>18</v>
      </c>
    </row>
    <row r="10" spans="2:8" ht="20.25">
      <c r="B10" s="5">
        <v>5</v>
      </c>
      <c r="C10" s="10" t="s">
        <v>37</v>
      </c>
      <c r="D10" s="7">
        <v>5</v>
      </c>
      <c r="E10" s="7">
        <v>5</v>
      </c>
      <c r="F10" s="7">
        <v>4</v>
      </c>
      <c r="G10" s="7">
        <v>3</v>
      </c>
      <c r="H10" s="11">
        <f t="shared" si="0"/>
        <v>17</v>
      </c>
    </row>
    <row r="11" spans="2:8" ht="20.25">
      <c r="B11" s="5">
        <v>6</v>
      </c>
      <c r="C11" s="10" t="s">
        <v>38</v>
      </c>
      <c r="D11" s="7">
        <v>3</v>
      </c>
      <c r="E11" s="7">
        <v>4</v>
      </c>
      <c r="F11" s="7">
        <v>4</v>
      </c>
      <c r="G11" s="7">
        <v>3</v>
      </c>
      <c r="H11" s="11">
        <f t="shared" si="0"/>
        <v>14</v>
      </c>
    </row>
    <row r="12" spans="2:8" ht="20.25">
      <c r="B12" s="5">
        <v>7</v>
      </c>
      <c r="C12" s="10" t="s">
        <v>39</v>
      </c>
      <c r="D12" s="7">
        <v>2</v>
      </c>
      <c r="E12" s="7">
        <v>2</v>
      </c>
      <c r="F12" s="7">
        <v>3</v>
      </c>
      <c r="G12" s="7">
        <v>2</v>
      </c>
      <c r="H12" s="11">
        <f t="shared" si="0"/>
        <v>9</v>
      </c>
    </row>
    <row r="13" spans="2:8" ht="20.25">
      <c r="B13" s="5">
        <v>8</v>
      </c>
      <c r="C13" s="10" t="s">
        <v>40</v>
      </c>
      <c r="D13" s="7">
        <v>2</v>
      </c>
      <c r="E13" s="7">
        <v>3</v>
      </c>
      <c r="F13" s="7">
        <v>3</v>
      </c>
      <c r="G13" s="7">
        <v>2</v>
      </c>
      <c r="H13" s="11">
        <f t="shared" si="0"/>
        <v>10</v>
      </c>
    </row>
    <row r="14" spans="2:8" ht="20.25">
      <c r="B14" s="5">
        <v>9</v>
      </c>
      <c r="C14" s="10" t="s">
        <v>41</v>
      </c>
      <c r="D14" s="7">
        <v>3</v>
      </c>
      <c r="E14" s="7">
        <v>3</v>
      </c>
      <c r="F14" s="7">
        <v>3</v>
      </c>
      <c r="G14" s="7">
        <v>4</v>
      </c>
      <c r="H14" s="11">
        <f t="shared" si="0"/>
        <v>13</v>
      </c>
    </row>
    <row r="15" spans="2:8" ht="20.25">
      <c r="B15" s="5">
        <v>10</v>
      </c>
      <c r="C15" s="9" t="s">
        <v>42</v>
      </c>
      <c r="D15" s="7">
        <v>4</v>
      </c>
      <c r="E15" s="7">
        <v>5</v>
      </c>
      <c r="F15" s="7">
        <v>3</v>
      </c>
      <c r="G15" s="7">
        <v>3</v>
      </c>
      <c r="H15" s="11">
        <f t="shared" si="0"/>
        <v>15</v>
      </c>
    </row>
    <row r="16" spans="2:8" ht="20.25">
      <c r="B16" s="5">
        <v>11</v>
      </c>
      <c r="C16" s="9" t="s">
        <v>43</v>
      </c>
      <c r="D16" s="7">
        <v>2</v>
      </c>
      <c r="E16" s="7">
        <v>4</v>
      </c>
      <c r="F16" s="7">
        <v>1</v>
      </c>
      <c r="G16" s="7">
        <v>2</v>
      </c>
      <c r="H16" s="11">
        <f t="shared" si="0"/>
        <v>9</v>
      </c>
    </row>
    <row r="17" spans="2:8" ht="20.25">
      <c r="B17" s="5">
        <v>12</v>
      </c>
      <c r="C17" s="9" t="s">
        <v>44</v>
      </c>
      <c r="D17" s="7">
        <v>5</v>
      </c>
      <c r="E17" s="7">
        <v>4</v>
      </c>
      <c r="F17" s="7">
        <v>4</v>
      </c>
      <c r="G17" s="7">
        <v>4</v>
      </c>
      <c r="H17" s="11">
        <f t="shared" si="0"/>
        <v>17</v>
      </c>
    </row>
    <row r="18" spans="2:8" ht="20.25">
      <c r="B18" s="5">
        <v>13</v>
      </c>
      <c r="C18" s="9" t="s">
        <v>45</v>
      </c>
      <c r="D18" s="7">
        <v>4</v>
      </c>
      <c r="E18" s="7">
        <v>4</v>
      </c>
      <c r="F18" s="7">
        <v>4</v>
      </c>
      <c r="G18" s="7">
        <v>4</v>
      </c>
      <c r="H18" s="11">
        <f t="shared" si="0"/>
        <v>16</v>
      </c>
    </row>
    <row r="19" spans="2:8" ht="20.25">
      <c r="B19" s="5">
        <v>14</v>
      </c>
      <c r="C19" s="9" t="s">
        <v>46</v>
      </c>
      <c r="D19" s="7">
        <v>5</v>
      </c>
      <c r="E19" s="7">
        <v>4</v>
      </c>
      <c r="F19" s="7">
        <v>5</v>
      </c>
      <c r="G19" s="7">
        <v>5</v>
      </c>
      <c r="H19" s="11">
        <f t="shared" si="0"/>
        <v>19</v>
      </c>
    </row>
    <row r="20" spans="2:8" ht="20.25">
      <c r="B20" s="5">
        <v>15</v>
      </c>
      <c r="C20" s="9" t="s">
        <v>47</v>
      </c>
      <c r="D20" s="7">
        <v>4</v>
      </c>
      <c r="E20" s="7">
        <v>3</v>
      </c>
      <c r="F20" s="7">
        <v>4</v>
      </c>
      <c r="G20" s="7">
        <v>3</v>
      </c>
      <c r="H20" s="11">
        <f t="shared" si="0"/>
        <v>14</v>
      </c>
    </row>
    <row r="21" spans="3:6" ht="18">
      <c r="C21" s="21" t="s">
        <v>25</v>
      </c>
      <c r="F21" s="4" t="s">
        <v>9</v>
      </c>
    </row>
    <row r="22" ht="18">
      <c r="C22" s="4"/>
    </row>
    <row r="23" ht="18">
      <c r="C23" s="4" t="s">
        <v>52</v>
      </c>
    </row>
    <row r="24" spans="3:6" ht="18">
      <c r="C24" s="4"/>
      <c r="F24" s="4"/>
    </row>
    <row r="25" ht="18">
      <c r="C25" s="4"/>
    </row>
    <row r="26" ht="18">
      <c r="C26" s="4"/>
    </row>
  </sheetData>
  <sheetProtection/>
  <printOptions/>
  <pageMargins left="0.75" right="0.75" top="1" bottom="1" header="0.4921259845" footer="0.4921259845"/>
  <pageSetup horizontalDpi="600" verticalDpi="600" orientation="landscape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H26"/>
  <sheetViews>
    <sheetView view="pageBreakPreview" zoomScale="80" zoomScaleSheetLayoutView="80" zoomScalePageLayoutView="0" workbookViewId="0" topLeftCell="A1">
      <selection activeCell="A23" sqref="A23"/>
    </sheetView>
  </sheetViews>
  <sheetFormatPr defaultColWidth="9.140625" defaultRowHeight="12.75"/>
  <cols>
    <col min="1" max="1" width="1.57421875" style="0" customWidth="1"/>
    <col min="3" max="3" width="22.7109375" style="0" customWidth="1"/>
    <col min="4" max="4" width="14.7109375" style="0" customWidth="1"/>
    <col min="5" max="5" width="29.57421875" style="0" bestFit="1" customWidth="1"/>
    <col min="6" max="6" width="10.8515625" style="0" customWidth="1"/>
    <col min="7" max="7" width="18.421875" style="0" customWidth="1"/>
    <col min="8" max="8" width="16.00390625" style="0" customWidth="1"/>
  </cols>
  <sheetData>
    <row r="4" ht="94.5" customHeight="1">
      <c r="D4" s="2"/>
    </row>
    <row r="5" spans="2:8" ht="20.25">
      <c r="B5" s="1" t="s">
        <v>4</v>
      </c>
      <c r="C5" s="1" t="s">
        <v>0</v>
      </c>
      <c r="D5" s="1" t="s">
        <v>1</v>
      </c>
      <c r="E5" s="1" t="s">
        <v>8</v>
      </c>
      <c r="F5" s="1" t="s">
        <v>2</v>
      </c>
      <c r="G5" s="1" t="s">
        <v>3</v>
      </c>
      <c r="H5" s="3" t="s">
        <v>5</v>
      </c>
    </row>
    <row r="6" spans="2:8" ht="20.25">
      <c r="B6" s="26">
        <v>1</v>
      </c>
      <c r="C6" s="22"/>
      <c r="D6" s="27"/>
      <c r="E6" s="27"/>
      <c r="F6" s="27"/>
      <c r="G6" s="27"/>
      <c r="H6" s="28">
        <f>G6+F6+E6+D6</f>
        <v>0</v>
      </c>
    </row>
    <row r="7" spans="2:8" ht="20.25">
      <c r="B7" s="5">
        <v>2</v>
      </c>
      <c r="C7" s="10" t="s">
        <v>34</v>
      </c>
      <c r="D7" s="7">
        <v>3</v>
      </c>
      <c r="E7" s="7">
        <v>3</v>
      </c>
      <c r="F7" s="7">
        <v>4</v>
      </c>
      <c r="G7" s="7">
        <v>3</v>
      </c>
      <c r="H7" s="11">
        <f aca="true" t="shared" si="0" ref="H7:H20">G7+F7+E7+D7</f>
        <v>13</v>
      </c>
    </row>
    <row r="8" spans="2:8" ht="20.25">
      <c r="B8" s="5">
        <v>3</v>
      </c>
      <c r="C8" s="10" t="s">
        <v>35</v>
      </c>
      <c r="D8" s="7">
        <v>3</v>
      </c>
      <c r="E8" s="7">
        <v>4</v>
      </c>
      <c r="F8" s="7">
        <v>4</v>
      </c>
      <c r="G8" s="7">
        <v>4</v>
      </c>
      <c r="H8" s="11">
        <f t="shared" si="0"/>
        <v>15</v>
      </c>
    </row>
    <row r="9" spans="2:8" ht="20.25">
      <c r="B9" s="5">
        <v>4</v>
      </c>
      <c r="C9" s="10" t="s">
        <v>36</v>
      </c>
      <c r="D9" s="7">
        <v>4</v>
      </c>
      <c r="E9" s="7">
        <v>4</v>
      </c>
      <c r="F9" s="7">
        <v>4</v>
      </c>
      <c r="G9" s="7">
        <v>4</v>
      </c>
      <c r="H9" s="11">
        <f t="shared" si="0"/>
        <v>16</v>
      </c>
    </row>
    <row r="10" spans="2:8" ht="20.25">
      <c r="B10" s="5">
        <v>5</v>
      </c>
      <c r="C10" s="10" t="s">
        <v>37</v>
      </c>
      <c r="D10" s="7">
        <v>4</v>
      </c>
      <c r="E10" s="7">
        <v>4</v>
      </c>
      <c r="F10" s="7">
        <v>4</v>
      </c>
      <c r="G10" s="7">
        <v>4</v>
      </c>
      <c r="H10" s="11">
        <f t="shared" si="0"/>
        <v>16</v>
      </c>
    </row>
    <row r="11" spans="2:8" ht="20.25">
      <c r="B11" s="5">
        <v>6</v>
      </c>
      <c r="C11" s="10" t="s">
        <v>38</v>
      </c>
      <c r="D11" s="7">
        <v>4</v>
      </c>
      <c r="E11" s="7">
        <v>4</v>
      </c>
      <c r="F11" s="7">
        <v>5</v>
      </c>
      <c r="G11" s="7">
        <v>4</v>
      </c>
      <c r="H11" s="11">
        <f t="shared" si="0"/>
        <v>17</v>
      </c>
    </row>
    <row r="12" spans="2:8" ht="20.25">
      <c r="B12" s="5">
        <v>7</v>
      </c>
      <c r="C12" s="10" t="s">
        <v>39</v>
      </c>
      <c r="D12" s="7">
        <v>4</v>
      </c>
      <c r="E12" s="7">
        <v>3</v>
      </c>
      <c r="F12" s="7">
        <v>4</v>
      </c>
      <c r="G12" s="7">
        <v>4</v>
      </c>
      <c r="H12" s="11">
        <f t="shared" si="0"/>
        <v>15</v>
      </c>
    </row>
    <row r="13" spans="2:8" ht="20.25">
      <c r="B13" s="5">
        <v>8</v>
      </c>
      <c r="C13" s="10" t="s">
        <v>40</v>
      </c>
      <c r="D13" s="7">
        <v>3</v>
      </c>
      <c r="E13" s="7">
        <v>3</v>
      </c>
      <c r="F13" s="7">
        <v>3</v>
      </c>
      <c r="G13" s="7">
        <v>4</v>
      </c>
      <c r="H13" s="11">
        <f t="shared" si="0"/>
        <v>13</v>
      </c>
    </row>
    <row r="14" spans="2:8" ht="20.25">
      <c r="B14" s="5">
        <v>9</v>
      </c>
      <c r="C14" s="10" t="s">
        <v>41</v>
      </c>
      <c r="D14" s="7">
        <v>3</v>
      </c>
      <c r="E14" s="7">
        <v>3</v>
      </c>
      <c r="F14" s="7">
        <v>4</v>
      </c>
      <c r="G14" s="7">
        <v>3</v>
      </c>
      <c r="H14" s="11">
        <f t="shared" si="0"/>
        <v>13</v>
      </c>
    </row>
    <row r="15" spans="2:8" ht="20.25">
      <c r="B15" s="5">
        <v>10</v>
      </c>
      <c r="C15" s="9" t="s">
        <v>42</v>
      </c>
      <c r="D15" s="7">
        <v>4</v>
      </c>
      <c r="E15" s="7">
        <v>4</v>
      </c>
      <c r="F15" s="7">
        <v>4</v>
      </c>
      <c r="G15" s="7">
        <v>4</v>
      </c>
      <c r="H15" s="11">
        <f t="shared" si="0"/>
        <v>16</v>
      </c>
    </row>
    <row r="16" spans="2:8" ht="20.25">
      <c r="B16" s="5">
        <v>11</v>
      </c>
      <c r="C16" s="9" t="s">
        <v>43</v>
      </c>
      <c r="D16" s="7">
        <v>4</v>
      </c>
      <c r="E16" s="7">
        <v>3</v>
      </c>
      <c r="F16" s="7">
        <v>4</v>
      </c>
      <c r="G16" s="7">
        <v>3</v>
      </c>
      <c r="H16" s="11">
        <f t="shared" si="0"/>
        <v>14</v>
      </c>
    </row>
    <row r="17" spans="2:8" ht="20.25">
      <c r="B17" s="5">
        <v>12</v>
      </c>
      <c r="C17" s="9" t="s">
        <v>44</v>
      </c>
      <c r="D17" s="7">
        <v>4</v>
      </c>
      <c r="E17" s="7">
        <v>5</v>
      </c>
      <c r="F17" s="7">
        <v>4</v>
      </c>
      <c r="G17" s="7">
        <v>4</v>
      </c>
      <c r="H17" s="11">
        <f t="shared" si="0"/>
        <v>17</v>
      </c>
    </row>
    <row r="18" spans="2:8" ht="20.25">
      <c r="B18" s="5">
        <v>13</v>
      </c>
      <c r="C18" s="9" t="s">
        <v>45</v>
      </c>
      <c r="D18" s="7">
        <v>4</v>
      </c>
      <c r="E18" s="7">
        <v>3</v>
      </c>
      <c r="F18" s="7">
        <v>4</v>
      </c>
      <c r="G18" s="7">
        <v>4</v>
      </c>
      <c r="H18" s="11">
        <f t="shared" si="0"/>
        <v>15</v>
      </c>
    </row>
    <row r="19" spans="2:8" ht="20.25">
      <c r="B19" s="5">
        <v>14</v>
      </c>
      <c r="C19" s="9" t="s">
        <v>46</v>
      </c>
      <c r="D19" s="7">
        <v>4</v>
      </c>
      <c r="E19" s="7">
        <v>3</v>
      </c>
      <c r="F19" s="7">
        <v>4</v>
      </c>
      <c r="G19" s="7">
        <v>4</v>
      </c>
      <c r="H19" s="11">
        <f t="shared" si="0"/>
        <v>15</v>
      </c>
    </row>
    <row r="20" spans="2:8" ht="20.25">
      <c r="B20" s="5">
        <v>15</v>
      </c>
      <c r="C20" s="9" t="s">
        <v>47</v>
      </c>
      <c r="D20" s="7">
        <v>4</v>
      </c>
      <c r="E20" s="7">
        <v>4</v>
      </c>
      <c r="F20" s="7">
        <v>4</v>
      </c>
      <c r="G20" s="7">
        <v>4</v>
      </c>
      <c r="H20" s="11">
        <f t="shared" si="0"/>
        <v>16</v>
      </c>
    </row>
    <row r="21" spans="3:6" ht="18">
      <c r="C21" s="21" t="s">
        <v>30</v>
      </c>
      <c r="F21" s="4" t="s">
        <v>9</v>
      </c>
    </row>
    <row r="22" ht="18">
      <c r="C22" s="4"/>
    </row>
    <row r="23" ht="18">
      <c r="C23" s="4" t="s">
        <v>52</v>
      </c>
    </row>
    <row r="24" spans="3:6" ht="18">
      <c r="C24" s="4"/>
      <c r="F24" s="4"/>
    </row>
    <row r="25" ht="18">
      <c r="C25" s="4"/>
    </row>
    <row r="26" ht="18">
      <c r="C26" s="4"/>
    </row>
  </sheetData>
  <sheetProtection/>
  <printOptions/>
  <pageMargins left="0.75" right="0.75" top="1" bottom="1" header="0.4921259845" footer="0.4921259845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HZS Olomouckého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Ing.Petr Ošlejšek</dc:creator>
  <cp:keywords/>
  <dc:description/>
  <cp:lastModifiedBy>IPB</cp:lastModifiedBy>
  <cp:lastPrinted>2011-06-12T03:30:27Z</cp:lastPrinted>
  <dcterms:created xsi:type="dcterms:W3CDTF">2007-05-16T13:48:08Z</dcterms:created>
  <dcterms:modified xsi:type="dcterms:W3CDTF">2011-07-04T09:48:56Z</dcterms:modified>
  <cp:category/>
  <cp:version/>
  <cp:contentType/>
  <cp:contentStatus/>
</cp:coreProperties>
</file>